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eotvoshalozat.sharepoint.com/sites/nemzetkzikabinet/Megosztott dokumentumok/General/ELKH-HAZAHIVO-2023/Névváltozás/KO/"/>
    </mc:Choice>
  </mc:AlternateContent>
  <xr:revisionPtr revIDLastSave="10" documentId="8_{6D80DC28-3C7B-4AE0-BE3C-A2FDEAE96460}" xr6:coauthVersionLast="47" xr6:coauthVersionMax="47" xr10:uidLastSave="{07ED599F-77A8-4A3D-8C71-5E4DA76B7E82}"/>
  <bookViews>
    <workbookView xWindow="-108" yWindow="-108" windowWidth="23256" windowHeight="12456" xr2:uid="{00000000-000D-0000-FFFF-FFFF00000000}"/>
  </bookViews>
  <sheets>
    <sheet name="Pénzügyi_terv" sheetId="1" r:id="rId1"/>
    <sheet name="Kitöltési útmutató" sheetId="3" r:id="rId2"/>
    <sheet name="Technikai" sheetId="4" state="hidden" r:id="rId3"/>
  </sheets>
  <definedNames>
    <definedName name="_xlnm.Print_Area" localSheetId="0">Pénzügyi_terv!$A$1:$X$74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X14" i="1" s="1"/>
  <c r="F15" i="1"/>
  <c r="X15" i="1" s="1"/>
  <c r="F16" i="1"/>
  <c r="X16" i="1" s="1"/>
  <c r="F17" i="1"/>
  <c r="X17" i="1" s="1"/>
  <c r="F18" i="1"/>
  <c r="X18" i="1" s="1"/>
  <c r="F19" i="1"/>
  <c r="X19" i="1" s="1"/>
  <c r="F20" i="1"/>
  <c r="X20" i="1" s="1"/>
  <c r="F21" i="1"/>
  <c r="X21" i="1" s="1"/>
  <c r="F22" i="1"/>
  <c r="X22" i="1" s="1"/>
  <c r="F13" i="1"/>
  <c r="F23" i="1"/>
  <c r="X23" i="1" s="1"/>
  <c r="F24" i="1"/>
  <c r="X24" i="1" s="1"/>
  <c r="F25" i="1"/>
  <c r="X25" i="1" s="1"/>
  <c r="F26" i="1"/>
  <c r="F27" i="1"/>
  <c r="F28" i="1"/>
  <c r="X28" i="1" s="1"/>
  <c r="F29" i="1"/>
  <c r="F30" i="1"/>
  <c r="F31" i="1"/>
  <c r="F32" i="1"/>
  <c r="K60" i="1"/>
  <c r="M60" i="1"/>
  <c r="V60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34" i="1"/>
  <c r="Q60" i="1"/>
  <c r="R41" i="1"/>
  <c r="R36" i="1"/>
  <c r="R35" i="1"/>
  <c r="R34" i="1"/>
  <c r="R37" i="1"/>
  <c r="R38" i="1"/>
  <c r="R39" i="1"/>
  <c r="R40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C60" i="1"/>
  <c r="X26" i="1"/>
  <c r="X27" i="1"/>
  <c r="X29" i="1"/>
  <c r="X30" i="1"/>
  <c r="X31" i="1"/>
  <c r="X32" i="1"/>
  <c r="B66" i="1"/>
  <c r="U60" i="1"/>
  <c r="T60" i="1"/>
  <c r="S60" i="1"/>
  <c r="J60" i="1"/>
  <c r="I60" i="1"/>
  <c r="H60" i="1"/>
  <c r="G60" i="1"/>
  <c r="D60" i="1"/>
  <c r="P60" i="1"/>
  <c r="O60" i="1"/>
  <c r="N60" i="1"/>
  <c r="L60" i="1"/>
  <c r="F60" i="1" l="1"/>
  <c r="X48" i="1"/>
  <c r="X42" i="1"/>
  <c r="X58" i="1"/>
  <c r="X52" i="1"/>
  <c r="X46" i="1"/>
  <c r="X56" i="1"/>
  <c r="X50" i="1"/>
  <c r="X44" i="1"/>
  <c r="X55" i="1"/>
  <c r="X49" i="1"/>
  <c r="X47" i="1"/>
  <c r="X43" i="1"/>
  <c r="X54" i="1"/>
  <c r="R60" i="1"/>
  <c r="X53" i="1"/>
  <c r="X13" i="1"/>
  <c r="X45" i="1"/>
  <c r="X57" i="1"/>
  <c r="X41" i="1"/>
  <c r="X51" i="1"/>
  <c r="X35" i="1"/>
  <c r="X40" i="1"/>
  <c r="X36" i="1"/>
  <c r="X37" i="1"/>
  <c r="X38" i="1"/>
  <c r="X39" i="1"/>
  <c r="X34" i="1"/>
  <c r="X59" i="1"/>
  <c r="W60" i="1"/>
  <c r="X60" i="1" l="1"/>
</calcChain>
</file>

<file path=xl/sharedStrings.xml><?xml version="1.0" encoding="utf-8"?>
<sst xmlns="http://schemas.openxmlformats.org/spreadsheetml/2006/main" count="93" uniqueCount="85">
  <si>
    <t>Pályázó neve:</t>
  </si>
  <si>
    <t>Megnevezés</t>
  </si>
  <si>
    <t>A költségsor kutatás-fejlesztési tevékenység szerinti besorolása</t>
  </si>
  <si>
    <t>Költségkategóriák</t>
  </si>
  <si>
    <t>MINDÖSSZESEN</t>
  </si>
  <si>
    <t>K1 Személyi juttatások</t>
  </si>
  <si>
    <t>K2 Munkaadókat terhelő járulékok és szociális hozzájárulási adó</t>
  </si>
  <si>
    <t>K3 Dologi kiadások</t>
  </si>
  <si>
    <t>K6 Beruházások</t>
  </si>
  <si>
    <t>ÖSSZESEN</t>
  </si>
  <si>
    <t>K31 Készletbeszerzés</t>
  </si>
  <si>
    <t>K33 Szolgáltatási kiadások</t>
  </si>
  <si>
    <t>K34 Kiküldetések, reklám- és propaganda kiadások</t>
  </si>
  <si>
    <t xml:space="preserve">Név (2) </t>
  </si>
  <si>
    <t>Név (3)</t>
  </si>
  <si>
    <t>Név (4)</t>
  </si>
  <si>
    <t>Név (5)</t>
  </si>
  <si>
    <t>Név (6)</t>
  </si>
  <si>
    <t>Név (7)</t>
  </si>
  <si>
    <t>Név (8)</t>
  </si>
  <si>
    <t>Név (9)</t>
  </si>
  <si>
    <t>Név (10)</t>
  </si>
  <si>
    <t>Tétel (2)</t>
  </si>
  <si>
    <t>Tétel (3)</t>
  </si>
  <si>
    <t>Tétel (4)</t>
  </si>
  <si>
    <t>Tétel (5)</t>
  </si>
  <si>
    <t>Tétel (6)</t>
  </si>
  <si>
    <t>Tétel (7)</t>
  </si>
  <si>
    <t>Tétel (8)</t>
  </si>
  <si>
    <t>Tétel (9)</t>
  </si>
  <si>
    <t>Tétel (10)</t>
  </si>
  <si>
    <t>Források</t>
  </si>
  <si>
    <t>Támogatás összege:</t>
  </si>
  <si>
    <t>Alapkutatás</t>
  </si>
  <si>
    <t>Alkalmazott kutatás</t>
  </si>
  <si>
    <t>Kísérleti fejlesztés</t>
  </si>
  <si>
    <t>Összes forrás:</t>
  </si>
  <si>
    <t>Innováció</t>
  </si>
  <si>
    <t>…………………………………………… </t>
  </si>
  <si>
    <r>
      <t>Pályázó cégszerű aláírása</t>
    </r>
    <r>
      <rPr>
        <i/>
        <sz val="11"/>
        <color rgb="FF000000"/>
        <rFont val="Arial"/>
        <family val="2"/>
        <charset val="238"/>
      </rPr>
      <t> </t>
    </r>
  </si>
  <si>
    <r>
      <t>&lt;Pályázó neve&gt;</t>
    </r>
    <r>
      <rPr>
        <sz val="11"/>
        <color rgb="FF000000"/>
        <rFont val="Arial"/>
        <family val="2"/>
        <charset val="238"/>
      </rPr>
      <t> </t>
    </r>
  </si>
  <si>
    <t>  </t>
  </si>
  <si>
    <t>KITÖLTÉSI ÚTMUTATÓ:</t>
  </si>
  <si>
    <t>K+F tevékenység</t>
  </si>
  <si>
    <t>Kérjük válasszon!</t>
  </si>
  <si>
    <t>Tétel (1)</t>
  </si>
  <si>
    <t>Projektidőszak tartama (hónap):</t>
  </si>
  <si>
    <t>K32 Kommunikációs szolgáltatások</t>
  </si>
  <si>
    <t xml:space="preserve">Þ  A formázást és képletezést szükséges megtartani, illetve külön kérjük ellenőrizni, hogy nyomtatásban is az űrlap szerint jelenjen meg minden adat. </t>
  </si>
  <si>
    <t>K1101 Törvény szerinti illetmények, munkabérek</t>
  </si>
  <si>
    <t xml:space="preserve">K1109 Közlekedési költségtérítés </t>
  </si>
  <si>
    <t>Saját forrás:</t>
  </si>
  <si>
    <t>Kelt: Budapest, 2023. ………….....</t>
  </si>
  <si>
    <t>Kutató neve</t>
  </si>
  <si>
    <t xml:space="preserve">K311 Szakmai anyagok beszerzése </t>
  </si>
  <si>
    <t xml:space="preserve">K312 Üzemeltetési anyagok beszerzése </t>
  </si>
  <si>
    <t xml:space="preserve">K 313 Árubeszerzés </t>
  </si>
  <si>
    <t>K321 Informatikai szolgáltatások igénybevétele</t>
  </si>
  <si>
    <t xml:space="preserve">K333 Bérleti és lízing díjak </t>
  </si>
  <si>
    <t>K334 Karbantartási, kisjavítási szolgáltatások</t>
  </si>
  <si>
    <t>K336 Szakmai tevékenységet segítő szolgáltatások</t>
  </si>
  <si>
    <t>K337 Egyéb szolgáltatások</t>
  </si>
  <si>
    <t>341 Kiküldetések kiadásai</t>
  </si>
  <si>
    <t>K61 Immateriális javak beszerzése, létesítése</t>
  </si>
  <si>
    <t>K63 Informatikai eszközök beszerzése, létesítése</t>
  </si>
  <si>
    <t>K64 Egyéb tárgyi eszközök beszerzése, létesítése</t>
  </si>
  <si>
    <t>PÉNZÜGYI TERV ADATLAP</t>
  </si>
  <si>
    <t>K67 Beruházási célú előzetesen felszámított általános forgalmi adó</t>
  </si>
  <si>
    <t>K351 Működési célú előzetesen felszámított általános forgalmi adó</t>
  </si>
  <si>
    <t>- kizárólag az adott projektben közvetlenül részt vevő kutatók, fejlesztők, technikusok, egyéb kisegítő személyzet, munkaviszony esetén munkaszerződés; megbízási jogviszony esetén a megbízási szerződés szerinti béréhez/megbízási díjához kapcsolódó munkaadókat terhelő járulékok.</t>
  </si>
  <si>
    <r>
      <t xml:space="preserve">- kizárólag az adott projektben közvetlenül részt vevő kutatók, fejlesztők, technikusok, egyéb kisegítő személyzet, munkaviszony esetén munkaszerződés, megbízási jogviszony esetén a megbízási szerződés szerinti teljes munkabére/megbízási díja és a pályázat keretében való foglalkoztatás arányában, az elvégzett tevékenység mértékéig;
- az adott projekthez kapcsolódó belföldi és külföldi kiküldetés napidíja;
</t>
    </r>
    <r>
      <rPr>
        <sz val="10"/>
        <rFont val="Arial"/>
        <family val="2"/>
        <charset val="238"/>
      </rPr>
      <t xml:space="preserve">- munkavégzésre irányuló egyéb jogviszonyban nem saját foglalkoztatottnak fizetett juttatások. </t>
    </r>
  </si>
  <si>
    <r>
      <t>Pályázó gazdasági vezetőjének 
aláírása</t>
    </r>
    <r>
      <rPr>
        <i/>
        <sz val="11"/>
        <color rgb="FF000000"/>
        <rFont val="Arial"/>
        <family val="2"/>
        <charset val="238"/>
      </rPr>
      <t> </t>
    </r>
  </si>
  <si>
    <t>Þ  A költségkategóriák nevét konkrétan, jól beazonosítható módon szükséges megadni.</t>
  </si>
  <si>
    <t>Þ  A táblázat sorai szükség esetén bővíthetők. Az új sorok beszúrását kérjük, hogy a pirossal kiemelt szöveget tartalmazó sor fölött, a „sorok beszúrása” módszerrel szíveskedjen megtenni a képletezés megtartása érdekében.</t>
  </si>
  <si>
    <t>Þ   Kérjük, hogy kizárólag a fehér színű cellákban rögzítsen értéket.</t>
  </si>
  <si>
    <t>Pályázat címe:</t>
  </si>
  <si>
    <t xml:space="preserve">Þ  A költségkategóriák vonatkozásában szükséges megadni, hogy az egyes tételek alapkutatás vagy alkalmazott kutatás kategóriába sorolhatók-e. </t>
  </si>
  <si>
    <t xml:space="preserve">	K122 Munkavégzésre irányuló egyéb jogviszonyban nem saját foglalkoztatottnak fizetett juttatások</t>
  </si>
  <si>
    <t>(Az elrejtett sorok igény szerint feloldhatók.)</t>
  </si>
  <si>
    <t>(Az elrejtett sorok igény szerint felfedhetők.)</t>
  </si>
  <si>
    <r>
      <t xml:space="preserve">- közvetlenül a pályázat megvalósítása során felmerült kutatási anyagok, felszerelések, fogyóeszközök költségei, valamint a kapcsolódó szakmai szolgáltatások költsége;
- közvetlenül a pályázat szakmai tartalmához, céljához kapcsolódóan igénybe vett külső szakértői és egyéb szolgáltatások költsége;
- az informatikai eszközök kivételével a tárgyi eszközök, készletek idegen kivitelezővel végeztetett karbantartás és kisjavítás költsége;
- számítógépes rendszer tervezésére, az erre vonatkozó tanácsadásra, számítógéprendszer, illetve adatfeldolgozó berendezések kiépítésére, adatbázisok készítésére, szoftverek írására, adatrögzítésre, adatfeldolgozásra irányuló szolgáltatás költsége;
- a pályázat megvalósításához kapcsolódó rendezvény regisztrációs díja, úti- és szállásköltség;
- a pályázat megvalósításához kapcsolódó konferenciaszervezés költsége. 
FIGYELEM! Kizárólag a számlával igazolt tételek </t>
    </r>
    <r>
      <rPr>
        <sz val="10"/>
        <rFont val="Arial"/>
        <family val="2"/>
        <charset val="238"/>
      </rPr>
      <t>számolhatók</t>
    </r>
    <r>
      <rPr>
        <sz val="10"/>
        <color theme="1"/>
        <rFont val="Arial"/>
        <family val="2"/>
        <charset val="238"/>
      </rPr>
      <t xml:space="preserve"> el, saját teljesítés nem elfogadható.
A költségeket nettó módon szükséges feltüntetni, az ÁFA összege külön oszlopba kerül.</t>
    </r>
  </si>
  <si>
    <t>- immateriális javak;
- befektetett eszköznek minősülő informatikai eszközök;
- új, kereskedelmi forgalomban, vagy gyártótól beszerezhető, első üzembe helyezésű, kutatáshoz szükséges eszközök és tartozékok; 
- ingatlannak és informatikai eszköznek nem minősülő, egyéb tárgyi eszközök.
A költségeket nettó módon szükséges feltüntetni, az ÁFA összege külön oszlopba kerül.</t>
  </si>
  <si>
    <t>Þ  A pénzügyi adatok helyességének, hitelességének és megalapozottságának ellenőrzése a Pályázó intézmény vezetőjének feladata.</t>
  </si>
  <si>
    <t>2. számú melléklet</t>
  </si>
  <si>
    <r>
      <t xml:space="preserve">a Magyar Kutatási Hálózat Titkársága által meghirdetett HUN-REN Hazahívó és Külföldi Kutatókat Toborzó Program  </t>
    </r>
    <r>
      <rPr>
        <b/>
        <sz val="11"/>
        <rFont val="Arial"/>
        <family val="2"/>
        <charset val="238"/>
      </rPr>
      <t>(KÓDSZÁM: HUN-REN-HAZAHIVO-2023</t>
    </r>
    <r>
      <rPr>
        <b/>
        <sz val="11"/>
        <color theme="1"/>
        <rFont val="Arial"/>
        <family val="2"/>
        <charset val="238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</si>
</sst>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Ft&quot;"/>
    <numFmt numFmtId="165" formatCode="_-* #,##0\ [$Ft-40E]_-;\-* #,##0\ [$Ft-40E]_-;_-* &quot;-&quot;??\ [$Ft-40E]_-;_-@_-"/>
  </numFmts>
  <fonts count="24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theme="1"/>
      <name val="Gill Sans MT"/>
      <family val="2"/>
    </font>
    <font>
      <b/>
      <sz val="10"/>
      <color theme="1"/>
      <name val="Gill Sans MT"/>
      <family val="2"/>
    </font>
    <font>
      <b/>
      <sz val="10"/>
      <color rgb="FFFF0000"/>
      <name val="Gill Sans MT"/>
      <family val="2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ngsana New"/>
      <family val="1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11" fillId="0" borderId="0" xfId="0" applyFont="1"/>
    <xf numFmtId="164" fontId="11" fillId="0" borderId="8" xfId="0" applyNumberFormat="1" applyFont="1" applyBorder="1" applyAlignment="1">
      <alignment horizontal="center" vertical="center" wrapText="1"/>
    </xf>
    <xf numFmtId="164" fontId="11" fillId="3" borderId="1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164" fontId="11" fillId="3" borderId="17" xfId="0" applyNumberFormat="1" applyFont="1" applyFill="1" applyBorder="1" applyAlignment="1">
      <alignment horizontal="center" vertical="center" wrapText="1"/>
    </xf>
    <xf numFmtId="164" fontId="11" fillId="3" borderId="7" xfId="0" applyNumberFormat="1" applyFont="1" applyFill="1" applyBorder="1" applyAlignment="1">
      <alignment horizontal="center" vertical="center" wrapText="1"/>
    </xf>
    <xf numFmtId="164" fontId="11" fillId="3" borderId="6" xfId="0" applyNumberFormat="1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left" vertical="top" wrapText="1"/>
    </xf>
    <xf numFmtId="164" fontId="11" fillId="0" borderId="11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2" borderId="11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17" xfId="0" applyNumberFormat="1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2" fillId="2" borderId="17" xfId="0" applyNumberFormat="1" applyFont="1" applyFill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0" fontId="13" fillId="0" borderId="29" xfId="0" applyFont="1" applyBorder="1" applyAlignment="1">
      <alignment horizontal="left" vertical="top" wrapText="1"/>
    </xf>
    <xf numFmtId="164" fontId="12" fillId="2" borderId="12" xfId="0" applyNumberFormat="1" applyFont="1" applyFill="1" applyBorder="1" applyAlignment="1">
      <alignment horizontal="center" vertical="center" wrapText="1"/>
    </xf>
    <xf numFmtId="164" fontId="12" fillId="2" borderId="36" xfId="0" applyNumberFormat="1" applyFont="1" applyFill="1" applyBorder="1" applyAlignment="1">
      <alignment horizontal="center" vertical="center" wrapText="1"/>
    </xf>
    <xf numFmtId="164" fontId="12" fillId="2" borderId="37" xfId="0" applyNumberFormat="1" applyFont="1" applyFill="1" applyBorder="1" applyAlignment="1">
      <alignment horizontal="center" vertical="center" wrapText="1"/>
    </xf>
    <xf numFmtId="164" fontId="12" fillId="2" borderId="1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64" fontId="12" fillId="0" borderId="0" xfId="0" applyNumberFormat="1" applyFont="1" applyAlignment="1">
      <alignment horizontal="center"/>
    </xf>
    <xf numFmtId="0" fontId="9" fillId="0" borderId="45" xfId="0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9" fillId="2" borderId="53" xfId="1" applyFont="1" applyFill="1" applyBorder="1" applyAlignment="1">
      <alignment horizontal="left" vertical="center" wrapText="1"/>
    </xf>
    <xf numFmtId="0" fontId="9" fillId="2" borderId="54" xfId="1" applyFont="1" applyFill="1" applyBorder="1" applyAlignment="1">
      <alignment horizontal="left" vertical="center" wrapText="1"/>
    </xf>
    <xf numFmtId="164" fontId="11" fillId="3" borderId="9" xfId="0" applyNumberFormat="1" applyFont="1" applyFill="1" applyBorder="1" applyAlignment="1">
      <alignment horizontal="center" vertical="center" wrapText="1"/>
    </xf>
    <xf numFmtId="0" fontId="9" fillId="2" borderId="39" xfId="1" applyFont="1" applyFill="1" applyBorder="1" applyAlignment="1">
      <alignment horizontal="center" vertical="center" wrapText="1"/>
    </xf>
    <xf numFmtId="0" fontId="9" fillId="2" borderId="40" xfId="1" applyFont="1" applyFill="1" applyBorder="1" applyAlignment="1">
      <alignment horizontal="center" vertical="center" wrapText="1"/>
    </xf>
    <xf numFmtId="0" fontId="9" fillId="2" borderId="41" xfId="1" applyFont="1" applyFill="1" applyBorder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164" fontId="11" fillId="3" borderId="8" xfId="0" applyNumberFormat="1" applyFont="1" applyFill="1" applyBorder="1" applyAlignment="1">
      <alignment horizontal="center" vertical="center" wrapText="1"/>
    </xf>
    <xf numFmtId="164" fontId="11" fillId="3" borderId="33" xfId="0" applyNumberFormat="1" applyFont="1" applyFill="1" applyBorder="1" applyAlignment="1">
      <alignment horizontal="center" vertical="center" wrapText="1"/>
    </xf>
    <xf numFmtId="164" fontId="11" fillId="2" borderId="33" xfId="0" applyNumberFormat="1" applyFont="1" applyFill="1" applyBorder="1" applyAlignment="1">
      <alignment horizontal="center" vertical="center" wrapText="1"/>
    </xf>
    <xf numFmtId="164" fontId="11" fillId="0" borderId="33" xfId="0" applyNumberFormat="1" applyFont="1" applyBorder="1" applyAlignment="1">
      <alignment horizontal="center" vertical="center" wrapText="1"/>
    </xf>
    <xf numFmtId="164" fontId="11" fillId="3" borderId="66" xfId="0" applyNumberFormat="1" applyFont="1" applyFill="1" applyBorder="1" applyAlignment="1">
      <alignment horizontal="center" vertical="center" wrapText="1"/>
    </xf>
    <xf numFmtId="164" fontId="11" fillId="2" borderId="66" xfId="0" applyNumberFormat="1" applyFont="1" applyFill="1" applyBorder="1" applyAlignment="1">
      <alignment horizontal="center" vertical="center" wrapText="1"/>
    </xf>
    <xf numFmtId="164" fontId="12" fillId="2" borderId="66" xfId="0" applyNumberFormat="1" applyFont="1" applyFill="1" applyBorder="1" applyAlignment="1">
      <alignment horizontal="center" vertical="center" wrapText="1"/>
    </xf>
    <xf numFmtId="164" fontId="12" fillId="2" borderId="26" xfId="0" applyNumberFormat="1" applyFont="1" applyFill="1" applyBorder="1" applyAlignment="1">
      <alignment horizontal="center" vertical="center" wrapText="1"/>
    </xf>
    <xf numFmtId="164" fontId="12" fillId="2" borderId="64" xfId="0" applyNumberFormat="1" applyFont="1" applyFill="1" applyBorder="1" applyAlignment="1">
      <alignment horizontal="center" vertical="center" wrapText="1"/>
    </xf>
    <xf numFmtId="164" fontId="11" fillId="3" borderId="27" xfId="0" applyNumberFormat="1" applyFont="1" applyFill="1" applyBorder="1" applyAlignment="1">
      <alignment horizontal="center" vertical="center" wrapText="1"/>
    </xf>
    <xf numFmtId="164" fontId="11" fillId="3" borderId="65" xfId="0" applyNumberFormat="1" applyFont="1" applyFill="1" applyBorder="1" applyAlignment="1">
      <alignment horizontal="center" vertical="center" wrapText="1"/>
    </xf>
    <xf numFmtId="164" fontId="11" fillId="0" borderId="66" xfId="0" applyNumberFormat="1" applyFont="1" applyBorder="1" applyAlignment="1">
      <alignment horizontal="center" vertical="center" wrapText="1"/>
    </xf>
    <xf numFmtId="164" fontId="12" fillId="2" borderId="67" xfId="0" applyNumberFormat="1" applyFont="1" applyFill="1" applyBorder="1" applyAlignment="1">
      <alignment horizontal="center" vertical="center" wrapText="1"/>
    </xf>
    <xf numFmtId="164" fontId="12" fillId="4" borderId="49" xfId="0" applyNumberFormat="1" applyFont="1" applyFill="1" applyBorder="1" applyAlignment="1">
      <alignment horizontal="center" vertical="center" wrapText="1"/>
    </xf>
    <xf numFmtId="164" fontId="11" fillId="3" borderId="10" xfId="0" applyNumberFormat="1" applyFont="1" applyFill="1" applyBorder="1" applyAlignment="1">
      <alignment horizontal="center" vertical="center" wrapText="1"/>
    </xf>
    <xf numFmtId="164" fontId="11" fillId="2" borderId="10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0" fontId="9" fillId="0" borderId="45" xfId="0" applyFont="1" applyBorder="1" applyAlignment="1">
      <alignment vertical="center" wrapText="1"/>
    </xf>
    <xf numFmtId="0" fontId="10" fillId="6" borderId="0" xfId="0" applyFont="1" applyFill="1"/>
    <xf numFmtId="0" fontId="11" fillId="6" borderId="0" xfId="0" applyFont="1" applyFill="1"/>
    <xf numFmtId="164" fontId="11" fillId="3" borderId="22" xfId="0" applyNumberFormat="1" applyFont="1" applyFill="1" applyBorder="1" applyAlignment="1">
      <alignment horizontal="center" vertical="center" wrapText="1"/>
    </xf>
    <xf numFmtId="164" fontId="11" fillId="3" borderId="71" xfId="0" applyNumberFormat="1" applyFont="1" applyFill="1" applyBorder="1" applyAlignment="1">
      <alignment horizontal="center" vertical="center" wrapText="1"/>
    </xf>
    <xf numFmtId="164" fontId="11" fillId="3" borderId="72" xfId="0" applyNumberFormat="1" applyFont="1" applyFill="1" applyBorder="1" applyAlignment="1">
      <alignment horizontal="center" vertical="center" wrapText="1"/>
    </xf>
    <xf numFmtId="164" fontId="11" fillId="3" borderId="16" xfId="0" applyNumberFormat="1" applyFont="1" applyFill="1" applyBorder="1" applyAlignment="1">
      <alignment horizontal="center" vertical="center" wrapText="1"/>
    </xf>
    <xf numFmtId="0" fontId="0" fillId="0" borderId="76" xfId="0" applyBorder="1"/>
    <xf numFmtId="0" fontId="0" fillId="0" borderId="77" xfId="0" applyBorder="1"/>
    <xf numFmtId="0" fontId="19" fillId="0" borderId="75" xfId="0" applyFont="1" applyBorder="1"/>
    <xf numFmtId="0" fontId="11" fillId="0" borderId="29" xfId="0" applyFont="1" applyBorder="1" applyAlignment="1">
      <alignment horizontal="left" vertical="top" wrapText="1"/>
    </xf>
    <xf numFmtId="0" fontId="21" fillId="2" borderId="28" xfId="0" applyFont="1" applyFill="1" applyBorder="1" applyAlignment="1">
      <alignment horizontal="left" vertical="top" wrapText="1"/>
    </xf>
    <xf numFmtId="164" fontId="12" fillId="5" borderId="79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9" fillId="2" borderId="63" xfId="1" applyFont="1" applyFill="1" applyBorder="1" applyAlignment="1">
      <alignment horizontal="center" vertical="center" wrapText="1"/>
    </xf>
    <xf numFmtId="0" fontId="9" fillId="2" borderId="64" xfId="1" applyFont="1" applyFill="1" applyBorder="1" applyAlignment="1">
      <alignment horizontal="center" vertical="center" wrapText="1"/>
    </xf>
    <xf numFmtId="0" fontId="9" fillId="2" borderId="68" xfId="1" applyFont="1" applyFill="1" applyBorder="1" applyAlignment="1">
      <alignment horizontal="center" vertical="center" wrapText="1"/>
    </xf>
    <xf numFmtId="164" fontId="11" fillId="0" borderId="22" xfId="0" applyNumberFormat="1" applyFont="1" applyBorder="1" applyAlignment="1">
      <alignment horizontal="center" vertical="center" wrapText="1"/>
    </xf>
    <xf numFmtId="164" fontId="12" fillId="2" borderId="80" xfId="0" applyNumberFormat="1" applyFont="1" applyFill="1" applyBorder="1" applyAlignment="1">
      <alignment horizontal="center" vertical="center" wrapText="1"/>
    </xf>
    <xf numFmtId="164" fontId="12" fillId="2" borderId="16" xfId="0" applyNumberFormat="1" applyFont="1" applyFill="1" applyBorder="1" applyAlignment="1">
      <alignment horizontal="center" vertical="center" wrapText="1"/>
    </xf>
    <xf numFmtId="164" fontId="11" fillId="3" borderId="81" xfId="0" applyNumberFormat="1" applyFont="1" applyFill="1" applyBorder="1" applyAlignment="1">
      <alignment horizontal="center" vertical="center" wrapText="1"/>
    </xf>
    <xf numFmtId="164" fontId="11" fillId="3" borderId="83" xfId="0" applyNumberFormat="1" applyFont="1" applyFill="1" applyBorder="1" applyAlignment="1">
      <alignment horizontal="center" vertical="center" wrapText="1"/>
    </xf>
    <xf numFmtId="164" fontId="11" fillId="3" borderId="84" xfId="0" applyNumberFormat="1" applyFont="1" applyFill="1" applyBorder="1" applyAlignment="1">
      <alignment horizontal="center" vertical="center" wrapText="1"/>
    </xf>
    <xf numFmtId="164" fontId="11" fillId="2" borderId="84" xfId="0" applyNumberFormat="1" applyFont="1" applyFill="1" applyBorder="1" applyAlignment="1">
      <alignment horizontal="center" vertical="center" wrapText="1"/>
    </xf>
    <xf numFmtId="164" fontId="11" fillId="0" borderId="84" xfId="0" applyNumberFormat="1" applyFont="1" applyBorder="1" applyAlignment="1">
      <alignment horizontal="center" vertical="center" wrapText="1"/>
    </xf>
    <xf numFmtId="164" fontId="12" fillId="2" borderId="85" xfId="0" applyNumberFormat="1" applyFont="1" applyFill="1" applyBorder="1" applyAlignment="1">
      <alignment horizontal="center" vertical="center" wrapText="1"/>
    </xf>
    <xf numFmtId="164" fontId="11" fillId="3" borderId="87" xfId="0" applyNumberFormat="1" applyFont="1" applyFill="1" applyBorder="1" applyAlignment="1">
      <alignment horizontal="center" vertical="center" wrapText="1"/>
    </xf>
    <xf numFmtId="164" fontId="11" fillId="3" borderId="88" xfId="0" applyNumberFormat="1" applyFont="1" applyFill="1" applyBorder="1" applyAlignment="1">
      <alignment horizontal="center" vertical="center" wrapText="1"/>
    </xf>
    <xf numFmtId="164" fontId="11" fillId="2" borderId="88" xfId="0" applyNumberFormat="1" applyFont="1" applyFill="1" applyBorder="1" applyAlignment="1">
      <alignment horizontal="center" vertical="center" wrapText="1"/>
    </xf>
    <xf numFmtId="164" fontId="11" fillId="0" borderId="88" xfId="0" applyNumberFormat="1" applyFont="1" applyBorder="1" applyAlignment="1">
      <alignment horizontal="center" vertical="center" wrapText="1"/>
    </xf>
    <xf numFmtId="164" fontId="12" fillId="2" borderId="77" xfId="0" applyNumberFormat="1" applyFont="1" applyFill="1" applyBorder="1" applyAlignment="1">
      <alignment horizontal="center" vertical="center" wrapText="1"/>
    </xf>
    <xf numFmtId="0" fontId="9" fillId="2" borderId="78" xfId="1" applyFont="1" applyFill="1" applyBorder="1" applyAlignment="1">
      <alignment horizontal="center" vertical="center" wrapText="1"/>
    </xf>
    <xf numFmtId="0" fontId="9" fillId="2" borderId="56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164" fontId="11" fillId="0" borderId="17" xfId="0" applyNumberFormat="1" applyFont="1" applyBorder="1" applyAlignment="1">
      <alignment horizontal="center" vertical="center" wrapText="1"/>
    </xf>
    <xf numFmtId="164" fontId="12" fillId="2" borderId="18" xfId="0" applyNumberFormat="1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left" vertical="center"/>
    </xf>
    <xf numFmtId="0" fontId="9" fillId="2" borderId="82" xfId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21" fillId="2" borderId="28" xfId="0" applyFont="1" applyFill="1" applyBorder="1" applyAlignment="1">
      <alignment vertical="center" wrapText="1"/>
    </xf>
    <xf numFmtId="0" fontId="21" fillId="2" borderId="60" xfId="0" applyFont="1" applyFill="1" applyBorder="1" applyAlignment="1">
      <alignment horizontal="left" vertical="center" wrapText="1"/>
    </xf>
    <xf numFmtId="165" fontId="12" fillId="0" borderId="50" xfId="0" applyNumberFormat="1" applyFont="1" applyBorder="1" applyAlignment="1">
      <alignment horizontal="right" vertical="center"/>
    </xf>
    <xf numFmtId="164" fontId="11" fillId="0" borderId="89" xfId="0" applyNumberFormat="1" applyFont="1" applyBorder="1" applyAlignment="1">
      <alignment horizontal="center" vertical="center" wrapText="1"/>
    </xf>
    <xf numFmtId="164" fontId="11" fillId="0" borderId="72" xfId="0" applyNumberFormat="1" applyFont="1" applyBorder="1" applyAlignment="1">
      <alignment horizontal="center" vertical="center" wrapText="1"/>
    </xf>
    <xf numFmtId="0" fontId="4" fillId="0" borderId="76" xfId="0" applyFont="1" applyBorder="1"/>
    <xf numFmtId="0" fontId="21" fillId="2" borderId="90" xfId="0" applyFont="1" applyFill="1" applyBorder="1" applyAlignment="1">
      <alignment horizontal="left" vertical="top" wrapText="1"/>
    </xf>
    <xf numFmtId="164" fontId="11" fillId="0" borderId="53" xfId="0" applyNumberFormat="1" applyFont="1" applyBorder="1" applyAlignment="1">
      <alignment horizontal="center" vertical="center" wrapText="1"/>
    </xf>
    <xf numFmtId="164" fontId="11" fillId="0" borderId="94" xfId="0" applyNumberFormat="1" applyFont="1" applyBorder="1" applyAlignment="1">
      <alignment horizontal="center" vertical="center" wrapText="1"/>
    </xf>
    <xf numFmtId="164" fontId="11" fillId="2" borderId="94" xfId="0" applyNumberFormat="1" applyFont="1" applyFill="1" applyBorder="1" applyAlignment="1">
      <alignment horizontal="center" vertical="center" wrapText="1"/>
    </xf>
    <xf numFmtId="164" fontId="11" fillId="3" borderId="94" xfId="0" applyNumberFormat="1" applyFont="1" applyFill="1" applyBorder="1" applyAlignment="1">
      <alignment horizontal="center" vertical="center" wrapText="1"/>
    </xf>
    <xf numFmtId="164" fontId="12" fillId="2" borderId="78" xfId="0" applyNumberFormat="1" applyFont="1" applyFill="1" applyBorder="1" applyAlignment="1">
      <alignment horizontal="center" vertical="center" wrapText="1"/>
    </xf>
    <xf numFmtId="164" fontId="12" fillId="2" borderId="95" xfId="0" applyNumberFormat="1" applyFont="1" applyFill="1" applyBorder="1" applyAlignment="1">
      <alignment horizontal="center" vertical="center" wrapText="1"/>
    </xf>
    <xf numFmtId="164" fontId="12" fillId="2" borderId="99" xfId="0" applyNumberFormat="1" applyFont="1" applyFill="1" applyBorder="1" applyAlignment="1">
      <alignment horizontal="center" vertical="center" wrapText="1"/>
    </xf>
    <xf numFmtId="164" fontId="12" fillId="2" borderId="88" xfId="0" applyNumberFormat="1" applyFont="1" applyFill="1" applyBorder="1" applyAlignment="1">
      <alignment horizontal="center" vertical="center" wrapText="1"/>
    </xf>
    <xf numFmtId="164" fontId="12" fillId="2" borderId="87" xfId="0" applyNumberFormat="1" applyFont="1" applyFill="1" applyBorder="1" applyAlignment="1">
      <alignment horizontal="center" vertical="center" wrapText="1"/>
    </xf>
    <xf numFmtId="164" fontId="11" fillId="3" borderId="100" xfId="0" applyNumberFormat="1" applyFont="1" applyFill="1" applyBorder="1" applyAlignment="1">
      <alignment horizontal="center" vertical="center" wrapText="1"/>
    </xf>
    <xf numFmtId="164" fontId="11" fillId="3" borderId="101" xfId="0" applyNumberFormat="1" applyFont="1" applyFill="1" applyBorder="1" applyAlignment="1">
      <alignment horizontal="center" vertical="center" wrapText="1"/>
    </xf>
    <xf numFmtId="164" fontId="12" fillId="4" borderId="77" xfId="0" applyNumberFormat="1" applyFont="1" applyFill="1" applyBorder="1" applyAlignment="1">
      <alignment horizontal="center" vertical="center" wrapText="1"/>
    </xf>
    <xf numFmtId="164" fontId="2" fillId="0" borderId="94" xfId="0" applyNumberFormat="1" applyFont="1" applyBorder="1" applyAlignment="1">
      <alignment horizontal="center" vertical="center" wrapText="1"/>
    </xf>
    <xf numFmtId="0" fontId="12" fillId="0" borderId="38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12" fillId="0" borderId="39" xfId="0" applyFont="1" applyBorder="1" applyAlignment="1">
      <alignment vertical="center"/>
    </xf>
    <xf numFmtId="165" fontId="12" fillId="0" borderId="50" xfId="0" applyNumberFormat="1" applyFont="1" applyBorder="1" applyAlignment="1">
      <alignment horizontal="right" vertical="center" wrapText="1"/>
    </xf>
    <xf numFmtId="164" fontId="12" fillId="4" borderId="26" xfId="0" applyNumberFormat="1" applyFont="1" applyFill="1" applyBorder="1" applyAlignment="1">
      <alignment horizontal="center" vertical="center" wrapText="1"/>
    </xf>
    <xf numFmtId="164" fontId="12" fillId="5" borderId="7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2" fillId="0" borderId="5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9" fillId="2" borderId="51" xfId="1" applyFont="1" applyFill="1" applyBorder="1" applyAlignment="1">
      <alignment horizontal="center" vertical="center" wrapText="1"/>
    </xf>
    <xf numFmtId="0" fontId="9" fillId="2" borderId="52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55" xfId="1" applyFont="1" applyFill="1" applyBorder="1" applyAlignment="1">
      <alignment horizontal="center" vertical="center" wrapText="1"/>
    </xf>
    <xf numFmtId="0" fontId="9" fillId="2" borderId="63" xfId="1" applyFont="1" applyFill="1" applyBorder="1" applyAlignment="1">
      <alignment horizontal="center" vertical="center" wrapText="1"/>
    </xf>
    <xf numFmtId="0" fontId="9" fillId="2" borderId="57" xfId="1" applyFont="1" applyFill="1" applyBorder="1" applyAlignment="1">
      <alignment horizontal="center" vertical="center" wrapText="1"/>
    </xf>
    <xf numFmtId="0" fontId="9" fillId="2" borderId="61" xfId="1" applyFont="1" applyFill="1" applyBorder="1" applyAlignment="1">
      <alignment horizontal="center" vertical="center" wrapText="1"/>
    </xf>
    <xf numFmtId="0" fontId="9" fillId="2" borderId="62" xfId="1" applyFont="1" applyFill="1" applyBorder="1" applyAlignment="1">
      <alignment horizontal="center" vertical="center" wrapText="1"/>
    </xf>
    <xf numFmtId="0" fontId="9" fillId="2" borderId="34" xfId="1" applyFont="1" applyFill="1" applyBorder="1" applyAlignment="1">
      <alignment horizontal="center" vertical="center" wrapText="1"/>
    </xf>
    <xf numFmtId="0" fontId="9" fillId="2" borderId="49" xfId="1" applyFont="1" applyFill="1" applyBorder="1" applyAlignment="1">
      <alignment horizontal="center" vertical="center" wrapText="1"/>
    </xf>
    <xf numFmtId="0" fontId="9" fillId="2" borderId="73" xfId="1" applyFont="1" applyFill="1" applyBorder="1" applyAlignment="1">
      <alignment horizontal="center" vertical="center" wrapText="1"/>
    </xf>
    <xf numFmtId="0" fontId="9" fillId="2" borderId="68" xfId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20" fillId="7" borderId="30" xfId="0" applyFont="1" applyFill="1" applyBorder="1" applyAlignment="1">
      <alignment horizontal="center" vertical="center"/>
    </xf>
    <xf numFmtId="0" fontId="20" fillId="7" borderId="31" xfId="0" applyFont="1" applyFill="1" applyBorder="1" applyAlignment="1">
      <alignment horizontal="center" vertical="center"/>
    </xf>
    <xf numFmtId="0" fontId="20" fillId="7" borderId="32" xfId="0" applyFont="1" applyFill="1" applyBorder="1" applyAlignment="1">
      <alignment horizontal="center" vertical="center"/>
    </xf>
    <xf numFmtId="0" fontId="9" fillId="2" borderId="92" xfId="1" applyFont="1" applyFill="1" applyBorder="1" applyAlignment="1">
      <alignment horizontal="center" vertical="center" wrapText="1"/>
    </xf>
    <xf numFmtId="0" fontId="9" fillId="2" borderId="59" xfId="1" applyFont="1" applyFill="1" applyBorder="1" applyAlignment="1">
      <alignment horizontal="center" vertical="center" wrapText="1"/>
    </xf>
    <xf numFmtId="0" fontId="9" fillId="2" borderId="86" xfId="1" applyFont="1" applyFill="1" applyBorder="1" applyAlignment="1">
      <alignment horizontal="center" vertical="center" wrapText="1"/>
    </xf>
    <xf numFmtId="0" fontId="9" fillId="2" borderId="77" xfId="1" applyFont="1" applyFill="1" applyBorder="1" applyAlignment="1">
      <alignment horizontal="center" vertical="center" wrapText="1"/>
    </xf>
    <xf numFmtId="0" fontId="9" fillId="2" borderId="91" xfId="1" applyFont="1" applyFill="1" applyBorder="1" applyAlignment="1">
      <alignment horizontal="center" vertical="center" wrapText="1"/>
    </xf>
    <xf numFmtId="0" fontId="9" fillId="2" borderId="93" xfId="1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9" fillId="2" borderId="97" xfId="1" applyFont="1" applyFill="1" applyBorder="1" applyAlignment="1">
      <alignment horizontal="center" vertical="center" wrapText="1"/>
    </xf>
    <xf numFmtId="0" fontId="9" fillId="2" borderId="98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31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74" xfId="1" applyFont="1" applyFill="1" applyBorder="1" applyAlignment="1">
      <alignment horizontal="center" vertical="center" wrapText="1"/>
    </xf>
    <xf numFmtId="0" fontId="9" fillId="2" borderId="64" xfId="1" applyFont="1" applyFill="1" applyBorder="1" applyAlignment="1">
      <alignment horizontal="center" vertical="center" wrapText="1"/>
    </xf>
    <xf numFmtId="0" fontId="12" fillId="0" borderId="58" xfId="0" applyFont="1" applyBorder="1" applyAlignment="1">
      <alignment horizontal="left" vertical="center"/>
    </xf>
    <xf numFmtId="0" fontId="12" fillId="0" borderId="61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9" fillId="0" borderId="78" xfId="0" applyFont="1" applyBorder="1" applyAlignment="1">
      <alignment horizontal="left" vertical="center" wrapText="1"/>
    </xf>
    <xf numFmtId="0" fontId="9" fillId="0" borderId="95" xfId="0" applyFont="1" applyBorder="1" applyAlignment="1">
      <alignment horizontal="left" vertical="center" wrapText="1"/>
    </xf>
    <xf numFmtId="0" fontId="9" fillId="0" borderId="96" xfId="0" applyFont="1" applyBorder="1" applyAlignment="1">
      <alignment horizontal="left" vertical="center" wrapText="1"/>
    </xf>
    <xf numFmtId="0" fontId="9" fillId="0" borderId="82" xfId="0" applyFont="1" applyBorder="1" applyAlignment="1">
      <alignment horizontal="left" vertical="center" wrapText="1"/>
    </xf>
    <xf numFmtId="0" fontId="9" fillId="0" borderId="102" xfId="0" applyFont="1" applyBorder="1" applyAlignment="1">
      <alignment horizontal="left" vertical="center" wrapText="1"/>
    </xf>
    <xf numFmtId="0" fontId="9" fillId="0" borderId="103" xfId="0" applyFont="1" applyBorder="1" applyAlignment="1">
      <alignment horizontal="left" vertical="center" wrapText="1"/>
    </xf>
    <xf numFmtId="0" fontId="9" fillId="0" borderId="9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50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164" fontId="14" fillId="0" borderId="45" xfId="0" quotePrefix="1" applyNumberFormat="1" applyFont="1" applyBorder="1" applyAlignment="1">
      <alignment horizontal="left" vertical="center" wrapText="1"/>
    </xf>
    <xf numFmtId="164" fontId="14" fillId="0" borderId="4" xfId="0" applyNumberFormat="1" applyFont="1" applyBorder="1" applyAlignment="1">
      <alignment horizontal="left" vertical="center" wrapText="1"/>
    </xf>
    <xf numFmtId="164" fontId="14" fillId="0" borderId="46" xfId="0" applyNumberFormat="1" applyFont="1" applyBorder="1" applyAlignment="1">
      <alignment horizontal="left" vertical="center" wrapText="1"/>
    </xf>
    <xf numFmtId="164" fontId="11" fillId="0" borderId="45" xfId="0" quotePrefix="1" applyNumberFormat="1" applyFont="1" applyBorder="1" applyAlignment="1">
      <alignment horizontal="left" vertical="center" wrapText="1"/>
    </xf>
    <xf numFmtId="164" fontId="11" fillId="0" borderId="4" xfId="0" applyNumberFormat="1" applyFont="1" applyBorder="1" applyAlignment="1">
      <alignment horizontal="left" vertical="center" wrapText="1"/>
    </xf>
    <xf numFmtId="164" fontId="11" fillId="0" borderId="46" xfId="0" applyNumberFormat="1" applyFont="1" applyBorder="1" applyAlignment="1">
      <alignment horizontal="left" vertical="center" wrapText="1"/>
    </xf>
    <xf numFmtId="164" fontId="1" fillId="0" borderId="45" xfId="0" quotePrefix="1" applyNumberFormat="1" applyFont="1" applyBorder="1" applyAlignment="1">
      <alignment horizontal="left" vertical="center" wrapText="1"/>
    </xf>
    <xf numFmtId="0" fontId="9" fillId="0" borderId="4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8" xfId="0" applyFont="1" applyBorder="1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6"/>
  <sheetViews>
    <sheetView tabSelected="1" zoomScale="70" zoomScaleNormal="70" zoomScaleSheetLayoutView="150" workbookViewId="0">
      <selection activeCell="A3" sqref="A3:X3"/>
    </sheetView>
  </sheetViews>
  <sheetFormatPr defaultColWidth="9.109375" defaultRowHeight="16.8"/>
  <cols>
    <col min="1" max="2" width="39.33203125" style="2" customWidth="1"/>
    <col min="3" max="5" width="23.88671875" style="2" customWidth="1"/>
    <col min="6" max="7" width="25.44140625" style="2" customWidth="1"/>
    <col min="8" max="10" width="26.5546875" style="2" customWidth="1"/>
    <col min="11" max="11" width="22.44140625" style="2" customWidth="1"/>
    <col min="12" max="18" width="26.5546875" style="2" customWidth="1"/>
    <col min="19" max="23" width="28.44140625" style="2" customWidth="1"/>
    <col min="24" max="24" width="36.109375" style="2" customWidth="1"/>
    <col min="25" max="25" width="15.109375" style="2" customWidth="1"/>
    <col min="26" max="26" width="9.109375" style="2" customWidth="1"/>
    <col min="27" max="27" width="112.44140625" style="2" customWidth="1"/>
    <col min="28" max="16384" width="9.109375" style="2"/>
  </cols>
  <sheetData>
    <row r="1" spans="1:27">
      <c r="A1" s="46"/>
      <c r="B1" s="46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9" t="s">
        <v>83</v>
      </c>
    </row>
    <row r="2" spans="1:27" ht="19.2" customHeight="1">
      <c r="A2" s="174" t="s">
        <v>66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</row>
    <row r="3" spans="1:27">
      <c r="A3" s="175" t="s">
        <v>84</v>
      </c>
      <c r="B3" s="175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</row>
    <row r="4" spans="1:27" ht="17.399999999999999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AA4" s="3"/>
    </row>
    <row r="5" spans="1:27" ht="20.100000000000001" customHeight="1">
      <c r="A5" s="133" t="s">
        <v>0</v>
      </c>
      <c r="B5" s="184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</row>
    <row r="6" spans="1:27" ht="20.100000000000001" customHeight="1">
      <c r="A6" s="134" t="s">
        <v>46</v>
      </c>
      <c r="B6" s="186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</row>
    <row r="7" spans="1:27" ht="20.100000000000001" customHeight="1" thickBot="1">
      <c r="A7" s="135" t="s">
        <v>75</v>
      </c>
      <c r="B7" s="140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</row>
    <row r="8" spans="1:27" ht="20.100000000000001" customHeight="1" thickBot="1">
      <c r="A8" s="46"/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</row>
    <row r="9" spans="1:27" ht="27" customHeight="1" thickBot="1">
      <c r="A9" s="156" t="s">
        <v>1</v>
      </c>
      <c r="B9" s="156" t="s">
        <v>2</v>
      </c>
      <c r="C9" s="159" t="s">
        <v>3</v>
      </c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1"/>
      <c r="X9" s="179" t="s">
        <v>4</v>
      </c>
    </row>
    <row r="10" spans="1:27" s="4" customFormat="1" ht="45.75" customHeight="1" thickBot="1">
      <c r="A10" s="157"/>
      <c r="B10" s="157"/>
      <c r="C10" s="144" t="s">
        <v>5</v>
      </c>
      <c r="D10" s="144"/>
      <c r="E10" s="144"/>
      <c r="F10" s="152"/>
      <c r="G10" s="144" t="s">
        <v>6</v>
      </c>
      <c r="H10" s="176" t="s">
        <v>7</v>
      </c>
      <c r="I10" s="144"/>
      <c r="J10" s="144"/>
      <c r="K10" s="144"/>
      <c r="L10" s="144"/>
      <c r="M10" s="144"/>
      <c r="N10" s="144"/>
      <c r="O10" s="144"/>
      <c r="P10" s="144"/>
      <c r="Q10" s="144"/>
      <c r="R10" s="177"/>
      <c r="S10" s="178" t="s">
        <v>8</v>
      </c>
      <c r="T10" s="178"/>
      <c r="U10" s="178"/>
      <c r="V10" s="144"/>
      <c r="W10" s="152"/>
      <c r="X10" s="180"/>
    </row>
    <row r="11" spans="1:27" s="4" customFormat="1" ht="40.5" customHeight="1">
      <c r="A11" s="157"/>
      <c r="B11" s="168"/>
      <c r="C11" s="166" t="s">
        <v>49</v>
      </c>
      <c r="D11" s="162" t="s">
        <v>50</v>
      </c>
      <c r="E11" s="170" t="s">
        <v>77</v>
      </c>
      <c r="F11" s="164" t="s">
        <v>9</v>
      </c>
      <c r="G11" s="145"/>
      <c r="H11" s="149" t="s">
        <v>10</v>
      </c>
      <c r="I11" s="150"/>
      <c r="J11" s="151"/>
      <c r="K11" s="104" t="s">
        <v>47</v>
      </c>
      <c r="L11" s="150" t="s">
        <v>11</v>
      </c>
      <c r="M11" s="150"/>
      <c r="N11" s="150"/>
      <c r="O11" s="150"/>
      <c r="P11" s="109" t="s">
        <v>12</v>
      </c>
      <c r="Q11" s="164" t="s">
        <v>68</v>
      </c>
      <c r="R11" s="152" t="s">
        <v>9</v>
      </c>
      <c r="S11" s="154" t="s">
        <v>63</v>
      </c>
      <c r="T11" s="147" t="s">
        <v>64</v>
      </c>
      <c r="U11" s="182" t="s">
        <v>65</v>
      </c>
      <c r="V11" s="164" t="s">
        <v>67</v>
      </c>
      <c r="W11" s="152" t="s">
        <v>9</v>
      </c>
      <c r="X11" s="180"/>
    </row>
    <row r="12" spans="1:27" s="4" customFormat="1" ht="50.1" customHeight="1" thickBot="1">
      <c r="A12" s="158"/>
      <c r="B12" s="169"/>
      <c r="C12" s="167"/>
      <c r="D12" s="163"/>
      <c r="E12" s="171"/>
      <c r="F12" s="165"/>
      <c r="G12" s="146"/>
      <c r="H12" s="51" t="s">
        <v>54</v>
      </c>
      <c r="I12" s="52" t="s">
        <v>55</v>
      </c>
      <c r="J12" s="53" t="s">
        <v>56</v>
      </c>
      <c r="K12" s="105" t="s">
        <v>57</v>
      </c>
      <c r="L12" s="88" t="s">
        <v>58</v>
      </c>
      <c r="M12" s="88" t="s">
        <v>59</v>
      </c>
      <c r="N12" s="86" t="s">
        <v>60</v>
      </c>
      <c r="O12" s="87" t="s">
        <v>61</v>
      </c>
      <c r="P12" s="103" t="s">
        <v>62</v>
      </c>
      <c r="Q12" s="165"/>
      <c r="R12" s="153"/>
      <c r="S12" s="155"/>
      <c r="T12" s="148"/>
      <c r="U12" s="183"/>
      <c r="V12" s="165"/>
      <c r="W12" s="153"/>
      <c r="X12" s="181"/>
    </row>
    <row r="13" spans="1:27">
      <c r="A13" s="110" t="s">
        <v>53</v>
      </c>
      <c r="B13" s="110"/>
      <c r="C13" s="120"/>
      <c r="D13" s="14"/>
      <c r="E13" s="14"/>
      <c r="F13" s="128">
        <f>+D13+C13+E13</f>
        <v>0</v>
      </c>
      <c r="G13" s="89"/>
      <c r="H13" s="64"/>
      <c r="I13" s="50"/>
      <c r="J13" s="65"/>
      <c r="K13" s="78"/>
      <c r="L13" s="50"/>
      <c r="M13" s="50"/>
      <c r="N13" s="54"/>
      <c r="O13" s="55"/>
      <c r="P13" s="93"/>
      <c r="Q13" s="98"/>
      <c r="R13" s="65"/>
      <c r="S13" s="75"/>
      <c r="T13" s="76"/>
      <c r="U13" s="77"/>
      <c r="V13" s="98"/>
      <c r="W13" s="65"/>
      <c r="X13" s="91">
        <f t="shared" ref="X13:X32" si="0">F13+G13</f>
        <v>0</v>
      </c>
      <c r="AA13" s="5"/>
    </row>
    <row r="14" spans="1:27">
      <c r="A14" s="111" t="s">
        <v>13</v>
      </c>
      <c r="B14" s="111"/>
      <c r="C14" s="121"/>
      <c r="D14" s="24"/>
      <c r="E14" s="24"/>
      <c r="F14" s="127">
        <f t="shared" ref="F14:F22" si="1">+D14+C14+E14</f>
        <v>0</v>
      </c>
      <c r="G14" s="33"/>
      <c r="H14" s="15"/>
      <c r="I14" s="19"/>
      <c r="J14" s="59"/>
      <c r="K14" s="18"/>
      <c r="L14" s="19"/>
      <c r="M14" s="19"/>
      <c r="N14" s="16"/>
      <c r="O14" s="17"/>
      <c r="P14" s="94"/>
      <c r="Q14" s="99"/>
      <c r="R14" s="59"/>
      <c r="S14" s="20"/>
      <c r="T14" s="56"/>
      <c r="U14" s="69"/>
      <c r="V14" s="99"/>
      <c r="W14" s="59"/>
      <c r="X14" s="31">
        <f t="shared" si="0"/>
        <v>0</v>
      </c>
      <c r="AA14" s="5"/>
    </row>
    <row r="15" spans="1:27">
      <c r="A15" s="111" t="s">
        <v>14</v>
      </c>
      <c r="B15" s="111"/>
      <c r="C15" s="121"/>
      <c r="D15" s="24"/>
      <c r="E15" s="24"/>
      <c r="F15" s="127">
        <f t="shared" si="1"/>
        <v>0</v>
      </c>
      <c r="G15" s="33"/>
      <c r="H15" s="15"/>
      <c r="I15" s="19"/>
      <c r="J15" s="59"/>
      <c r="K15" s="18"/>
      <c r="L15" s="19"/>
      <c r="M15" s="19"/>
      <c r="N15" s="16"/>
      <c r="O15" s="17"/>
      <c r="P15" s="94"/>
      <c r="Q15" s="99"/>
      <c r="R15" s="59"/>
      <c r="S15" s="20"/>
      <c r="T15" s="56"/>
      <c r="U15" s="69"/>
      <c r="V15" s="99"/>
      <c r="W15" s="59"/>
      <c r="X15" s="31">
        <f t="shared" si="0"/>
        <v>0</v>
      </c>
      <c r="AA15" s="5"/>
    </row>
    <row r="16" spans="1:27">
      <c r="A16" s="111" t="s">
        <v>15</v>
      </c>
      <c r="B16" s="111"/>
      <c r="C16" s="121"/>
      <c r="D16" s="24"/>
      <c r="E16" s="24"/>
      <c r="F16" s="127">
        <f t="shared" si="1"/>
        <v>0</v>
      </c>
      <c r="G16" s="33"/>
      <c r="H16" s="15"/>
      <c r="I16" s="19"/>
      <c r="J16" s="59"/>
      <c r="K16" s="18"/>
      <c r="L16" s="19"/>
      <c r="M16" s="19"/>
      <c r="N16" s="16"/>
      <c r="O16" s="17"/>
      <c r="P16" s="94"/>
      <c r="Q16" s="99"/>
      <c r="R16" s="59"/>
      <c r="S16" s="20"/>
      <c r="T16" s="56"/>
      <c r="U16" s="69"/>
      <c r="V16" s="99"/>
      <c r="W16" s="59"/>
      <c r="X16" s="31">
        <f t="shared" si="0"/>
        <v>0</v>
      </c>
      <c r="AA16" s="5"/>
    </row>
    <row r="17" spans="1:27">
      <c r="A17" s="111" t="s">
        <v>16</v>
      </c>
      <c r="B17" s="111"/>
      <c r="C17" s="121"/>
      <c r="D17" s="24"/>
      <c r="E17" s="24"/>
      <c r="F17" s="127">
        <f t="shared" si="1"/>
        <v>0</v>
      </c>
      <c r="G17" s="33"/>
      <c r="H17" s="15"/>
      <c r="I17" s="19"/>
      <c r="J17" s="59"/>
      <c r="K17" s="18"/>
      <c r="L17" s="19"/>
      <c r="M17" s="19"/>
      <c r="N17" s="16"/>
      <c r="O17" s="17"/>
      <c r="P17" s="94"/>
      <c r="Q17" s="99"/>
      <c r="R17" s="59"/>
      <c r="S17" s="20"/>
      <c r="T17" s="56"/>
      <c r="U17" s="69"/>
      <c r="V17" s="99"/>
      <c r="W17" s="59"/>
      <c r="X17" s="31">
        <f t="shared" si="0"/>
        <v>0</v>
      </c>
      <c r="AA17" s="5"/>
    </row>
    <row r="18" spans="1:27">
      <c r="A18" s="111" t="s">
        <v>17</v>
      </c>
      <c r="B18" s="111"/>
      <c r="C18" s="121"/>
      <c r="D18" s="24"/>
      <c r="E18" s="24"/>
      <c r="F18" s="127">
        <f t="shared" si="1"/>
        <v>0</v>
      </c>
      <c r="G18" s="33"/>
      <c r="H18" s="15"/>
      <c r="I18" s="19"/>
      <c r="J18" s="59"/>
      <c r="K18" s="18"/>
      <c r="L18" s="19"/>
      <c r="M18" s="19"/>
      <c r="N18" s="16"/>
      <c r="O18" s="17"/>
      <c r="P18" s="94"/>
      <c r="Q18" s="99"/>
      <c r="R18" s="59"/>
      <c r="S18" s="20"/>
      <c r="T18" s="56"/>
      <c r="U18" s="69"/>
      <c r="V18" s="99"/>
      <c r="W18" s="59"/>
      <c r="X18" s="31">
        <f t="shared" si="0"/>
        <v>0</v>
      </c>
      <c r="AA18" s="5"/>
    </row>
    <row r="19" spans="1:27">
      <c r="A19" s="111" t="s">
        <v>18</v>
      </c>
      <c r="B19" s="111"/>
      <c r="C19" s="121"/>
      <c r="D19" s="24"/>
      <c r="E19" s="24"/>
      <c r="F19" s="127">
        <f t="shared" si="1"/>
        <v>0</v>
      </c>
      <c r="G19" s="33"/>
      <c r="H19" s="15"/>
      <c r="I19" s="19"/>
      <c r="J19" s="59"/>
      <c r="K19" s="18"/>
      <c r="L19" s="19"/>
      <c r="M19" s="19"/>
      <c r="N19" s="16"/>
      <c r="O19" s="17"/>
      <c r="P19" s="94"/>
      <c r="Q19" s="99"/>
      <c r="R19" s="59"/>
      <c r="S19" s="20"/>
      <c r="T19" s="56"/>
      <c r="U19" s="69"/>
      <c r="V19" s="99"/>
      <c r="W19" s="59"/>
      <c r="X19" s="31">
        <f t="shared" si="0"/>
        <v>0</v>
      </c>
      <c r="AA19" s="5"/>
    </row>
    <row r="20" spans="1:27">
      <c r="A20" s="111" t="s">
        <v>19</v>
      </c>
      <c r="B20" s="111"/>
      <c r="C20" s="121"/>
      <c r="D20" s="24"/>
      <c r="E20" s="24"/>
      <c r="F20" s="127">
        <f t="shared" si="1"/>
        <v>0</v>
      </c>
      <c r="G20" s="33"/>
      <c r="H20" s="15"/>
      <c r="I20" s="19"/>
      <c r="J20" s="59"/>
      <c r="K20" s="18"/>
      <c r="L20" s="19"/>
      <c r="M20" s="19"/>
      <c r="N20" s="16"/>
      <c r="O20" s="17"/>
      <c r="P20" s="94"/>
      <c r="Q20" s="99"/>
      <c r="R20" s="59"/>
      <c r="S20" s="20"/>
      <c r="T20" s="56"/>
      <c r="U20" s="69"/>
      <c r="V20" s="99"/>
      <c r="W20" s="59"/>
      <c r="X20" s="31">
        <f t="shared" si="0"/>
        <v>0</v>
      </c>
      <c r="AA20" s="5"/>
    </row>
    <row r="21" spans="1:27">
      <c r="A21" s="111" t="s">
        <v>20</v>
      </c>
      <c r="B21" s="111"/>
      <c r="C21" s="132"/>
      <c r="D21" s="24"/>
      <c r="E21" s="24"/>
      <c r="F21" s="127">
        <f t="shared" si="1"/>
        <v>0</v>
      </c>
      <c r="G21" s="33"/>
      <c r="H21" s="15"/>
      <c r="I21" s="19"/>
      <c r="J21" s="59"/>
      <c r="K21" s="18"/>
      <c r="L21" s="19"/>
      <c r="M21" s="19"/>
      <c r="N21" s="16"/>
      <c r="O21" s="17"/>
      <c r="P21" s="94"/>
      <c r="Q21" s="99"/>
      <c r="R21" s="59"/>
      <c r="S21" s="20"/>
      <c r="T21" s="56"/>
      <c r="U21" s="69"/>
      <c r="V21" s="99"/>
      <c r="W21" s="59"/>
      <c r="X21" s="31">
        <f t="shared" si="0"/>
        <v>0</v>
      </c>
      <c r="AA21" s="5"/>
    </row>
    <row r="22" spans="1:27">
      <c r="A22" s="111" t="s">
        <v>21</v>
      </c>
      <c r="B22" s="111"/>
      <c r="C22" s="121"/>
      <c r="D22" s="24"/>
      <c r="E22" s="24"/>
      <c r="F22" s="127">
        <f t="shared" si="1"/>
        <v>0</v>
      </c>
      <c r="G22" s="33"/>
      <c r="H22" s="15"/>
      <c r="I22" s="19"/>
      <c r="J22" s="59"/>
      <c r="K22" s="18"/>
      <c r="L22" s="19"/>
      <c r="M22" s="19"/>
      <c r="N22" s="16"/>
      <c r="O22" s="17"/>
      <c r="P22" s="94"/>
      <c r="Q22" s="99"/>
      <c r="R22" s="59"/>
      <c r="S22" s="20"/>
      <c r="T22" s="56"/>
      <c r="U22" s="69"/>
      <c r="V22" s="99"/>
      <c r="W22" s="59"/>
      <c r="X22" s="31">
        <f t="shared" si="0"/>
        <v>0</v>
      </c>
      <c r="AA22" s="5"/>
    </row>
    <row r="23" spans="1:27" ht="16.95" hidden="1" customHeight="1">
      <c r="A23" s="22"/>
      <c r="B23" s="22"/>
      <c r="C23" s="121"/>
      <c r="D23" s="24"/>
      <c r="E23" s="89"/>
      <c r="F23" s="128">
        <f t="shared" ref="F23:F32" si="2">+D23+C23</f>
        <v>0</v>
      </c>
      <c r="G23" s="33"/>
      <c r="H23" s="15"/>
      <c r="I23" s="19"/>
      <c r="J23" s="59"/>
      <c r="K23" s="18"/>
      <c r="L23" s="19"/>
      <c r="M23" s="19"/>
      <c r="N23" s="16"/>
      <c r="O23" s="17"/>
      <c r="P23" s="94"/>
      <c r="Q23" s="99"/>
      <c r="R23" s="59"/>
      <c r="S23" s="20"/>
      <c r="T23" s="56"/>
      <c r="U23" s="69"/>
      <c r="V23" s="99"/>
      <c r="W23" s="59"/>
      <c r="X23" s="31">
        <f t="shared" si="0"/>
        <v>0</v>
      </c>
      <c r="AA23" s="5"/>
    </row>
    <row r="24" spans="1:27" ht="16.95" hidden="1" customHeight="1">
      <c r="A24" s="22"/>
      <c r="B24" s="22"/>
      <c r="C24" s="121"/>
      <c r="D24" s="24"/>
      <c r="E24" s="89"/>
      <c r="F24" s="128">
        <f t="shared" si="2"/>
        <v>0</v>
      </c>
      <c r="G24" s="33"/>
      <c r="H24" s="15"/>
      <c r="I24" s="19"/>
      <c r="J24" s="59"/>
      <c r="K24" s="18"/>
      <c r="L24" s="19"/>
      <c r="M24" s="19"/>
      <c r="N24" s="16"/>
      <c r="O24" s="17"/>
      <c r="P24" s="94"/>
      <c r="Q24" s="99"/>
      <c r="R24" s="59"/>
      <c r="S24" s="20"/>
      <c r="T24" s="56"/>
      <c r="U24" s="69"/>
      <c r="V24" s="99"/>
      <c r="W24" s="59"/>
      <c r="X24" s="31">
        <f t="shared" si="0"/>
        <v>0</v>
      </c>
      <c r="AA24" s="5"/>
    </row>
    <row r="25" spans="1:27" ht="16.95" hidden="1" customHeight="1">
      <c r="A25" s="22"/>
      <c r="B25" s="22"/>
      <c r="C25" s="121"/>
      <c r="D25" s="24"/>
      <c r="E25" s="89"/>
      <c r="F25" s="128">
        <f t="shared" si="2"/>
        <v>0</v>
      </c>
      <c r="G25" s="33"/>
      <c r="H25" s="15"/>
      <c r="I25" s="19"/>
      <c r="J25" s="59"/>
      <c r="K25" s="18"/>
      <c r="L25" s="19"/>
      <c r="M25" s="19"/>
      <c r="N25" s="16"/>
      <c r="O25" s="17"/>
      <c r="P25" s="94"/>
      <c r="Q25" s="99"/>
      <c r="R25" s="59"/>
      <c r="S25" s="20"/>
      <c r="T25" s="56"/>
      <c r="U25" s="69"/>
      <c r="V25" s="99"/>
      <c r="W25" s="59"/>
      <c r="X25" s="31">
        <f t="shared" si="0"/>
        <v>0</v>
      </c>
      <c r="AA25" s="5"/>
    </row>
    <row r="26" spans="1:27" ht="16.95" hidden="1" customHeight="1">
      <c r="A26" s="22"/>
      <c r="B26" s="22"/>
      <c r="C26" s="121"/>
      <c r="D26" s="24"/>
      <c r="E26" s="89"/>
      <c r="F26" s="128">
        <f t="shared" si="2"/>
        <v>0</v>
      </c>
      <c r="G26" s="33"/>
      <c r="H26" s="15"/>
      <c r="I26" s="19"/>
      <c r="J26" s="59"/>
      <c r="K26" s="18"/>
      <c r="L26" s="19"/>
      <c r="M26" s="19"/>
      <c r="N26" s="16"/>
      <c r="O26" s="17"/>
      <c r="P26" s="94"/>
      <c r="Q26" s="99"/>
      <c r="R26" s="59"/>
      <c r="S26" s="20"/>
      <c r="T26" s="56"/>
      <c r="U26" s="69"/>
      <c r="V26" s="99"/>
      <c r="W26" s="59"/>
      <c r="X26" s="31">
        <f t="shared" si="0"/>
        <v>0</v>
      </c>
      <c r="AA26" s="5"/>
    </row>
    <row r="27" spans="1:27" ht="16.95" hidden="1" customHeight="1">
      <c r="A27" s="22"/>
      <c r="B27" s="22"/>
      <c r="C27" s="121"/>
      <c r="D27" s="24"/>
      <c r="E27" s="89"/>
      <c r="F27" s="128">
        <f t="shared" si="2"/>
        <v>0</v>
      </c>
      <c r="G27" s="33"/>
      <c r="H27" s="15"/>
      <c r="I27" s="19"/>
      <c r="J27" s="59"/>
      <c r="K27" s="18"/>
      <c r="L27" s="19"/>
      <c r="M27" s="19"/>
      <c r="N27" s="16"/>
      <c r="O27" s="17"/>
      <c r="P27" s="94"/>
      <c r="Q27" s="99"/>
      <c r="R27" s="59"/>
      <c r="S27" s="20"/>
      <c r="T27" s="56"/>
      <c r="U27" s="69"/>
      <c r="V27" s="99"/>
      <c r="W27" s="59"/>
      <c r="X27" s="31">
        <f t="shared" si="0"/>
        <v>0</v>
      </c>
      <c r="AA27" s="5"/>
    </row>
    <row r="28" spans="1:27" ht="16.95" hidden="1" customHeight="1">
      <c r="A28" s="22"/>
      <c r="B28" s="22"/>
      <c r="C28" s="121"/>
      <c r="D28" s="24"/>
      <c r="E28" s="89"/>
      <c r="F28" s="128">
        <f t="shared" si="2"/>
        <v>0</v>
      </c>
      <c r="G28" s="33"/>
      <c r="H28" s="15"/>
      <c r="I28" s="19"/>
      <c r="J28" s="59"/>
      <c r="K28" s="18"/>
      <c r="L28" s="19"/>
      <c r="M28" s="19"/>
      <c r="N28" s="16"/>
      <c r="O28" s="17"/>
      <c r="P28" s="94"/>
      <c r="Q28" s="99"/>
      <c r="R28" s="59"/>
      <c r="S28" s="20"/>
      <c r="T28" s="56"/>
      <c r="U28" s="69"/>
      <c r="V28" s="99"/>
      <c r="W28" s="59"/>
      <c r="X28" s="31">
        <f t="shared" si="0"/>
        <v>0</v>
      </c>
      <c r="AA28" s="5"/>
    </row>
    <row r="29" spans="1:27" ht="16.95" hidden="1" customHeight="1">
      <c r="A29" s="22"/>
      <c r="B29" s="22"/>
      <c r="C29" s="121"/>
      <c r="D29" s="24"/>
      <c r="E29" s="89"/>
      <c r="F29" s="128">
        <f t="shared" si="2"/>
        <v>0</v>
      </c>
      <c r="G29" s="33"/>
      <c r="H29" s="15"/>
      <c r="I29" s="19"/>
      <c r="J29" s="59"/>
      <c r="K29" s="18"/>
      <c r="L29" s="19"/>
      <c r="M29" s="19"/>
      <c r="N29" s="16"/>
      <c r="O29" s="17"/>
      <c r="P29" s="94"/>
      <c r="Q29" s="99"/>
      <c r="R29" s="59"/>
      <c r="S29" s="20"/>
      <c r="T29" s="56"/>
      <c r="U29" s="69"/>
      <c r="V29" s="99"/>
      <c r="W29" s="59"/>
      <c r="X29" s="31">
        <f t="shared" si="0"/>
        <v>0</v>
      </c>
      <c r="AA29" s="5"/>
    </row>
    <row r="30" spans="1:27" ht="16.95" hidden="1" customHeight="1">
      <c r="A30" s="22"/>
      <c r="B30" s="22"/>
      <c r="C30" s="121"/>
      <c r="D30" s="24"/>
      <c r="E30" s="89"/>
      <c r="F30" s="128">
        <f t="shared" si="2"/>
        <v>0</v>
      </c>
      <c r="G30" s="33"/>
      <c r="H30" s="15"/>
      <c r="I30" s="19"/>
      <c r="J30" s="59"/>
      <c r="K30" s="18"/>
      <c r="L30" s="19"/>
      <c r="M30" s="19"/>
      <c r="N30" s="16"/>
      <c r="O30" s="17"/>
      <c r="P30" s="94"/>
      <c r="Q30" s="99"/>
      <c r="R30" s="59"/>
      <c r="S30" s="20"/>
      <c r="T30" s="56"/>
      <c r="U30" s="69"/>
      <c r="V30" s="99"/>
      <c r="W30" s="59"/>
      <c r="X30" s="31">
        <f t="shared" si="0"/>
        <v>0</v>
      </c>
      <c r="AA30" s="5"/>
    </row>
    <row r="31" spans="1:27" ht="16.95" hidden="1" customHeight="1">
      <c r="A31" s="22"/>
      <c r="B31" s="22"/>
      <c r="C31" s="121"/>
      <c r="D31" s="24"/>
      <c r="E31" s="89"/>
      <c r="F31" s="128">
        <f t="shared" si="2"/>
        <v>0</v>
      </c>
      <c r="G31" s="33"/>
      <c r="H31" s="15"/>
      <c r="I31" s="19"/>
      <c r="J31" s="59"/>
      <c r="K31" s="18"/>
      <c r="L31" s="19"/>
      <c r="M31" s="19"/>
      <c r="N31" s="16"/>
      <c r="O31" s="17"/>
      <c r="P31" s="94"/>
      <c r="Q31" s="99"/>
      <c r="R31" s="59"/>
      <c r="S31" s="20"/>
      <c r="T31" s="56"/>
      <c r="U31" s="69"/>
      <c r="V31" s="99"/>
      <c r="W31" s="59"/>
      <c r="X31" s="31">
        <f t="shared" si="0"/>
        <v>0</v>
      </c>
      <c r="AA31" s="5"/>
    </row>
    <row r="32" spans="1:27" ht="16.95" hidden="1" customHeight="1">
      <c r="A32" s="22"/>
      <c r="B32" s="22"/>
      <c r="C32" s="121"/>
      <c r="D32" s="24"/>
      <c r="E32" s="89"/>
      <c r="F32" s="128">
        <f t="shared" si="2"/>
        <v>0</v>
      </c>
      <c r="G32" s="33"/>
      <c r="H32" s="15"/>
      <c r="I32" s="19"/>
      <c r="J32" s="59"/>
      <c r="K32" s="18"/>
      <c r="L32" s="19"/>
      <c r="M32" s="19"/>
      <c r="N32" s="16"/>
      <c r="O32" s="17"/>
      <c r="P32" s="94"/>
      <c r="Q32" s="99"/>
      <c r="R32" s="59"/>
      <c r="S32" s="20"/>
      <c r="T32" s="56"/>
      <c r="U32" s="69"/>
      <c r="V32" s="99"/>
      <c r="W32" s="59"/>
      <c r="X32" s="31">
        <f t="shared" si="0"/>
        <v>0</v>
      </c>
      <c r="AA32" s="5"/>
    </row>
    <row r="33" spans="1:27" ht="26.1" customHeight="1">
      <c r="A33" s="113" t="s">
        <v>78</v>
      </c>
      <c r="B33" s="83"/>
      <c r="C33" s="122"/>
      <c r="D33" s="27"/>
      <c r="E33" s="21"/>
      <c r="F33" s="100"/>
      <c r="G33" s="21"/>
      <c r="H33" s="25"/>
      <c r="I33" s="29"/>
      <c r="J33" s="60"/>
      <c r="K33" s="28"/>
      <c r="L33" s="29"/>
      <c r="M33" s="29"/>
      <c r="N33" s="27"/>
      <c r="O33" s="26"/>
      <c r="P33" s="95"/>
      <c r="Q33" s="100"/>
      <c r="R33" s="60"/>
      <c r="S33" s="21"/>
      <c r="T33" s="57"/>
      <c r="U33" s="70"/>
      <c r="V33" s="100"/>
      <c r="W33" s="60"/>
      <c r="X33" s="28"/>
      <c r="AA33" s="5"/>
    </row>
    <row r="34" spans="1:27">
      <c r="A34" s="111" t="s">
        <v>45</v>
      </c>
      <c r="B34" s="111"/>
      <c r="C34" s="123"/>
      <c r="D34" s="16"/>
      <c r="E34" s="20"/>
      <c r="F34" s="99"/>
      <c r="G34" s="20"/>
      <c r="H34" s="23"/>
      <c r="I34" s="32"/>
      <c r="J34" s="66"/>
      <c r="K34" s="106"/>
      <c r="L34" s="32"/>
      <c r="M34" s="32"/>
      <c r="N34" s="30"/>
      <c r="O34" s="24"/>
      <c r="P34" s="96"/>
      <c r="Q34" s="101"/>
      <c r="R34" s="61">
        <f>SUM(H34:Q34)</f>
        <v>0</v>
      </c>
      <c r="S34" s="33"/>
      <c r="T34" s="58"/>
      <c r="U34" s="71"/>
      <c r="V34" s="101"/>
      <c r="W34" s="61">
        <f>SUM(S34:V34)</f>
        <v>0</v>
      </c>
      <c r="X34" s="31">
        <f>+R34+W34</f>
        <v>0</v>
      </c>
      <c r="AA34" s="5"/>
    </row>
    <row r="35" spans="1:27">
      <c r="A35" s="111" t="s">
        <v>22</v>
      </c>
      <c r="B35" s="111"/>
      <c r="C35" s="123"/>
      <c r="D35" s="16"/>
      <c r="E35" s="20"/>
      <c r="F35" s="99"/>
      <c r="G35" s="20"/>
      <c r="H35" s="23"/>
      <c r="I35" s="32"/>
      <c r="J35" s="66"/>
      <c r="K35" s="106"/>
      <c r="L35" s="32"/>
      <c r="M35" s="32"/>
      <c r="N35" s="30"/>
      <c r="O35" s="24"/>
      <c r="P35" s="96"/>
      <c r="Q35" s="101"/>
      <c r="R35" s="61">
        <f>SUM(H35:Q35)</f>
        <v>0</v>
      </c>
      <c r="S35" s="33"/>
      <c r="T35" s="58"/>
      <c r="U35" s="71"/>
      <c r="V35" s="101"/>
      <c r="W35" s="61">
        <f t="shared" ref="W35:W59" si="3">SUM(S35:V35)</f>
        <v>0</v>
      </c>
      <c r="X35" s="31">
        <f t="shared" ref="X35:X58" si="4">+R35+W35</f>
        <v>0</v>
      </c>
      <c r="AA35" s="5"/>
    </row>
    <row r="36" spans="1:27">
      <c r="A36" s="111" t="s">
        <v>23</v>
      </c>
      <c r="B36" s="111"/>
      <c r="C36" s="123"/>
      <c r="D36" s="16"/>
      <c r="E36" s="20"/>
      <c r="F36" s="99"/>
      <c r="G36" s="20"/>
      <c r="H36" s="23"/>
      <c r="I36" s="32"/>
      <c r="J36" s="66"/>
      <c r="K36" s="106"/>
      <c r="L36" s="32"/>
      <c r="M36" s="32"/>
      <c r="N36" s="30"/>
      <c r="O36" s="24"/>
      <c r="P36" s="96"/>
      <c r="Q36" s="101"/>
      <c r="R36" s="61">
        <f>SUM(H36:Q36)</f>
        <v>0</v>
      </c>
      <c r="S36" s="33"/>
      <c r="T36" s="58"/>
      <c r="U36" s="116"/>
      <c r="V36" s="101"/>
      <c r="W36" s="61">
        <f>SUM(S36:V36)</f>
        <v>0</v>
      </c>
      <c r="X36" s="31">
        <f t="shared" si="4"/>
        <v>0</v>
      </c>
      <c r="AA36" s="5"/>
    </row>
    <row r="37" spans="1:27">
      <c r="A37" s="111" t="s">
        <v>24</v>
      </c>
      <c r="B37" s="111"/>
      <c r="C37" s="123"/>
      <c r="D37" s="16"/>
      <c r="E37" s="20"/>
      <c r="F37" s="99"/>
      <c r="G37" s="20"/>
      <c r="H37" s="23"/>
      <c r="I37" s="32"/>
      <c r="J37" s="66"/>
      <c r="K37" s="106"/>
      <c r="L37" s="32"/>
      <c r="M37" s="32"/>
      <c r="N37" s="30"/>
      <c r="O37" s="24"/>
      <c r="P37" s="96"/>
      <c r="Q37" s="101"/>
      <c r="R37" s="61">
        <f t="shared" ref="R37:R59" si="5">SUM(H37:Q37)</f>
        <v>0</v>
      </c>
      <c r="S37" s="33"/>
      <c r="T37" s="71"/>
      <c r="U37" s="24"/>
      <c r="V37" s="118"/>
      <c r="W37" s="61">
        <f t="shared" si="3"/>
        <v>0</v>
      </c>
      <c r="X37" s="31">
        <f t="shared" si="4"/>
        <v>0</v>
      </c>
      <c r="AA37" s="5"/>
    </row>
    <row r="38" spans="1:27">
      <c r="A38" s="111" t="s">
        <v>25</v>
      </c>
      <c r="B38" s="111"/>
      <c r="C38" s="123"/>
      <c r="D38" s="16"/>
      <c r="E38" s="20"/>
      <c r="F38" s="99"/>
      <c r="G38" s="20"/>
      <c r="H38" s="23"/>
      <c r="I38" s="32"/>
      <c r="J38" s="66"/>
      <c r="K38" s="106"/>
      <c r="L38" s="32"/>
      <c r="M38" s="32"/>
      <c r="N38" s="30"/>
      <c r="O38" s="24"/>
      <c r="P38" s="96"/>
      <c r="Q38" s="101"/>
      <c r="R38" s="61">
        <f t="shared" si="5"/>
        <v>0</v>
      </c>
      <c r="S38" s="33"/>
      <c r="T38" s="58"/>
      <c r="U38" s="117"/>
      <c r="V38" s="101"/>
      <c r="W38" s="61">
        <f t="shared" si="3"/>
        <v>0</v>
      </c>
      <c r="X38" s="31">
        <f t="shared" si="4"/>
        <v>0</v>
      </c>
      <c r="AA38" s="5"/>
    </row>
    <row r="39" spans="1:27">
      <c r="A39" s="111" t="s">
        <v>26</v>
      </c>
      <c r="B39" s="111"/>
      <c r="C39" s="123"/>
      <c r="D39" s="16"/>
      <c r="E39" s="20"/>
      <c r="F39" s="99"/>
      <c r="G39" s="20"/>
      <c r="H39" s="23"/>
      <c r="I39" s="32"/>
      <c r="J39" s="66"/>
      <c r="K39" s="106"/>
      <c r="L39" s="32"/>
      <c r="M39" s="32"/>
      <c r="N39" s="30"/>
      <c r="O39" s="24"/>
      <c r="P39" s="96"/>
      <c r="Q39" s="101"/>
      <c r="R39" s="61">
        <f t="shared" si="5"/>
        <v>0</v>
      </c>
      <c r="S39" s="33"/>
      <c r="T39" s="58"/>
      <c r="U39" s="71"/>
      <c r="V39" s="101"/>
      <c r="W39" s="61">
        <f t="shared" si="3"/>
        <v>0</v>
      </c>
      <c r="X39" s="31">
        <f t="shared" si="4"/>
        <v>0</v>
      </c>
      <c r="AA39" s="5"/>
    </row>
    <row r="40" spans="1:27">
      <c r="A40" s="111" t="s">
        <v>27</v>
      </c>
      <c r="B40" s="111"/>
      <c r="C40" s="123"/>
      <c r="D40" s="16"/>
      <c r="E40" s="20"/>
      <c r="F40" s="99"/>
      <c r="G40" s="20"/>
      <c r="H40" s="23"/>
      <c r="I40" s="32"/>
      <c r="J40" s="66"/>
      <c r="K40" s="106"/>
      <c r="L40" s="32"/>
      <c r="M40" s="32"/>
      <c r="N40" s="30"/>
      <c r="O40" s="24"/>
      <c r="P40" s="96"/>
      <c r="Q40" s="101"/>
      <c r="R40" s="61">
        <f t="shared" si="5"/>
        <v>0</v>
      </c>
      <c r="S40" s="33"/>
      <c r="T40" s="58"/>
      <c r="U40" s="71"/>
      <c r="V40" s="101"/>
      <c r="W40" s="61">
        <f t="shared" si="3"/>
        <v>0</v>
      </c>
      <c r="X40" s="31">
        <f t="shared" si="4"/>
        <v>0</v>
      </c>
      <c r="AA40" s="5"/>
    </row>
    <row r="41" spans="1:27">
      <c r="A41" s="111" t="s">
        <v>28</v>
      </c>
      <c r="B41" s="111"/>
      <c r="C41" s="123"/>
      <c r="D41" s="16"/>
      <c r="E41" s="20"/>
      <c r="F41" s="99"/>
      <c r="G41" s="20"/>
      <c r="H41" s="23"/>
      <c r="I41" s="32"/>
      <c r="J41" s="66"/>
      <c r="K41" s="106"/>
      <c r="L41" s="32"/>
      <c r="M41" s="32"/>
      <c r="N41" s="30"/>
      <c r="O41" s="24"/>
      <c r="P41" s="96"/>
      <c r="Q41" s="101"/>
      <c r="R41" s="61">
        <f>SUM(H41:Q41)</f>
        <v>0</v>
      </c>
      <c r="S41" s="33"/>
      <c r="T41" s="58"/>
      <c r="U41" s="71"/>
      <c r="V41" s="101"/>
      <c r="W41" s="61">
        <f t="shared" si="3"/>
        <v>0</v>
      </c>
      <c r="X41" s="31">
        <f t="shared" si="4"/>
        <v>0</v>
      </c>
      <c r="AA41" s="5"/>
    </row>
    <row r="42" spans="1:27" ht="15.6" customHeight="1">
      <c r="A42" s="112" t="s">
        <v>29</v>
      </c>
      <c r="B42" s="112"/>
      <c r="C42" s="123"/>
      <c r="D42" s="16"/>
      <c r="E42" s="92"/>
      <c r="F42" s="129"/>
      <c r="G42" s="92"/>
      <c r="H42" s="23"/>
      <c r="I42" s="32"/>
      <c r="J42" s="66"/>
      <c r="K42" s="106"/>
      <c r="L42" s="32"/>
      <c r="M42" s="32"/>
      <c r="N42" s="30"/>
      <c r="O42" s="24"/>
      <c r="P42" s="96"/>
      <c r="Q42" s="101"/>
      <c r="R42" s="61">
        <f t="shared" si="5"/>
        <v>0</v>
      </c>
      <c r="S42" s="33"/>
      <c r="T42" s="58"/>
      <c r="U42" s="71"/>
      <c r="V42" s="101"/>
      <c r="W42" s="61">
        <f t="shared" si="3"/>
        <v>0</v>
      </c>
      <c r="X42" s="31">
        <f t="shared" si="4"/>
        <v>0</v>
      </c>
      <c r="AA42" s="5"/>
    </row>
    <row r="43" spans="1:27" ht="17.399999999999999" thickBot="1">
      <c r="A43" s="112" t="s">
        <v>30</v>
      </c>
      <c r="B43" s="112"/>
      <c r="C43" s="123"/>
      <c r="D43" s="16"/>
      <c r="E43" s="92"/>
      <c r="F43" s="99"/>
      <c r="G43" s="92"/>
      <c r="H43" s="23"/>
      <c r="I43" s="32"/>
      <c r="J43" s="66"/>
      <c r="K43" s="106"/>
      <c r="L43" s="32"/>
      <c r="M43" s="32"/>
      <c r="N43" s="30"/>
      <c r="O43" s="24"/>
      <c r="P43" s="96"/>
      <c r="Q43" s="101"/>
      <c r="R43" s="61">
        <f t="shared" si="5"/>
        <v>0</v>
      </c>
      <c r="S43" s="33"/>
      <c r="T43" s="58"/>
      <c r="U43" s="71"/>
      <c r="V43" s="101"/>
      <c r="W43" s="61">
        <f t="shared" si="3"/>
        <v>0</v>
      </c>
      <c r="X43" s="31">
        <f t="shared" si="4"/>
        <v>0</v>
      </c>
      <c r="AA43" s="5"/>
    </row>
    <row r="44" spans="1:27" ht="17.399999999999999" hidden="1" customHeight="1">
      <c r="A44" s="82"/>
      <c r="B44" s="82"/>
      <c r="C44" s="123"/>
      <c r="D44" s="16"/>
      <c r="E44" s="92"/>
      <c r="F44" s="129"/>
      <c r="G44" s="92"/>
      <c r="H44" s="23"/>
      <c r="I44" s="32"/>
      <c r="J44" s="66"/>
      <c r="K44" s="106"/>
      <c r="L44" s="32"/>
      <c r="M44" s="32"/>
      <c r="N44" s="30"/>
      <c r="O44" s="24"/>
      <c r="P44" s="96"/>
      <c r="Q44" s="101"/>
      <c r="R44" s="61">
        <f t="shared" si="5"/>
        <v>0</v>
      </c>
      <c r="S44" s="33"/>
      <c r="T44" s="58"/>
      <c r="U44" s="71"/>
      <c r="V44" s="101"/>
      <c r="W44" s="61">
        <f t="shared" si="3"/>
        <v>0</v>
      </c>
      <c r="X44" s="31">
        <f t="shared" si="4"/>
        <v>0</v>
      </c>
      <c r="AA44" s="5"/>
    </row>
    <row r="45" spans="1:27" ht="17.399999999999999" hidden="1" customHeight="1">
      <c r="A45" s="82"/>
      <c r="B45" s="82"/>
      <c r="C45" s="123"/>
      <c r="D45" s="16"/>
      <c r="E45" s="92"/>
      <c r="F45" s="129"/>
      <c r="G45" s="92"/>
      <c r="H45" s="23"/>
      <c r="I45" s="32"/>
      <c r="J45" s="66"/>
      <c r="K45" s="106"/>
      <c r="L45" s="32"/>
      <c r="M45" s="32"/>
      <c r="N45" s="30"/>
      <c r="O45" s="24"/>
      <c r="P45" s="96"/>
      <c r="Q45" s="101"/>
      <c r="R45" s="61">
        <f t="shared" si="5"/>
        <v>0</v>
      </c>
      <c r="S45" s="33"/>
      <c r="T45" s="58"/>
      <c r="U45" s="71"/>
      <c r="V45" s="101"/>
      <c r="W45" s="61">
        <f t="shared" si="3"/>
        <v>0</v>
      </c>
      <c r="X45" s="31">
        <f t="shared" si="4"/>
        <v>0</v>
      </c>
      <c r="AA45" s="5"/>
    </row>
    <row r="46" spans="1:27" ht="17.399999999999999" hidden="1" customHeight="1" thickBot="1">
      <c r="A46" s="82"/>
      <c r="B46" s="82"/>
      <c r="C46" s="123"/>
      <c r="D46" s="16"/>
      <c r="E46" s="92"/>
      <c r="F46" s="129"/>
      <c r="G46" s="92"/>
      <c r="H46" s="23"/>
      <c r="I46" s="32"/>
      <c r="J46" s="66"/>
      <c r="K46" s="106"/>
      <c r="L46" s="32"/>
      <c r="M46" s="32"/>
      <c r="N46" s="30"/>
      <c r="O46" s="24"/>
      <c r="P46" s="96"/>
      <c r="Q46" s="101"/>
      <c r="R46" s="61">
        <f t="shared" si="5"/>
        <v>0</v>
      </c>
      <c r="S46" s="33"/>
      <c r="T46" s="58"/>
      <c r="U46" s="71"/>
      <c r="V46" s="101"/>
      <c r="W46" s="61">
        <f t="shared" si="3"/>
        <v>0</v>
      </c>
      <c r="X46" s="31">
        <f t="shared" si="4"/>
        <v>0</v>
      </c>
      <c r="AA46" s="5"/>
    </row>
    <row r="47" spans="1:27" ht="17.399999999999999" hidden="1" customHeight="1" thickBot="1">
      <c r="A47" s="82"/>
      <c r="B47" s="82"/>
      <c r="C47" s="123"/>
      <c r="D47" s="16"/>
      <c r="E47" s="92"/>
      <c r="F47" s="129"/>
      <c r="G47" s="92"/>
      <c r="H47" s="23"/>
      <c r="I47" s="32"/>
      <c r="J47" s="66"/>
      <c r="K47" s="106"/>
      <c r="L47" s="32"/>
      <c r="M47" s="32"/>
      <c r="N47" s="30"/>
      <c r="O47" s="24"/>
      <c r="P47" s="96"/>
      <c r="Q47" s="101"/>
      <c r="R47" s="61">
        <f t="shared" si="5"/>
        <v>0</v>
      </c>
      <c r="S47" s="33"/>
      <c r="T47" s="58"/>
      <c r="U47" s="71"/>
      <c r="V47" s="101"/>
      <c r="W47" s="61">
        <f t="shared" si="3"/>
        <v>0</v>
      </c>
      <c r="X47" s="31">
        <f t="shared" si="4"/>
        <v>0</v>
      </c>
      <c r="AA47" s="5"/>
    </row>
    <row r="48" spans="1:27" ht="17.399999999999999" hidden="1" customHeight="1" thickBot="1">
      <c r="A48" s="82"/>
      <c r="B48" s="82"/>
      <c r="C48" s="123"/>
      <c r="D48" s="16"/>
      <c r="E48" s="92"/>
      <c r="F48" s="129"/>
      <c r="G48" s="92"/>
      <c r="H48" s="23"/>
      <c r="I48" s="32"/>
      <c r="J48" s="66"/>
      <c r="K48" s="106"/>
      <c r="L48" s="32"/>
      <c r="M48" s="32"/>
      <c r="N48" s="30"/>
      <c r="O48" s="24"/>
      <c r="P48" s="96"/>
      <c r="Q48" s="101"/>
      <c r="R48" s="61">
        <f t="shared" si="5"/>
        <v>0</v>
      </c>
      <c r="S48" s="33"/>
      <c r="T48" s="58"/>
      <c r="U48" s="71"/>
      <c r="V48" s="101"/>
      <c r="W48" s="61">
        <f t="shared" si="3"/>
        <v>0</v>
      </c>
      <c r="X48" s="31">
        <f t="shared" si="4"/>
        <v>0</v>
      </c>
      <c r="AA48" s="5"/>
    </row>
    <row r="49" spans="1:27" ht="17.399999999999999" hidden="1" customHeight="1" thickBot="1">
      <c r="A49" s="82"/>
      <c r="B49" s="82"/>
      <c r="C49" s="123"/>
      <c r="D49" s="16"/>
      <c r="E49" s="92"/>
      <c r="F49" s="129"/>
      <c r="G49" s="92"/>
      <c r="H49" s="23"/>
      <c r="I49" s="32"/>
      <c r="J49" s="66"/>
      <c r="K49" s="106"/>
      <c r="L49" s="32"/>
      <c r="M49" s="32"/>
      <c r="N49" s="30"/>
      <c r="O49" s="24"/>
      <c r="P49" s="96"/>
      <c r="Q49" s="101"/>
      <c r="R49" s="61">
        <f t="shared" si="5"/>
        <v>0</v>
      </c>
      <c r="S49" s="33"/>
      <c r="T49" s="58"/>
      <c r="U49" s="71"/>
      <c r="V49" s="101"/>
      <c r="W49" s="61">
        <f t="shared" si="3"/>
        <v>0</v>
      </c>
      <c r="X49" s="31">
        <f t="shared" si="4"/>
        <v>0</v>
      </c>
      <c r="AA49" s="5"/>
    </row>
    <row r="50" spans="1:27" ht="17.399999999999999" hidden="1" customHeight="1" thickBot="1">
      <c r="A50" s="82"/>
      <c r="B50" s="82"/>
      <c r="C50" s="123"/>
      <c r="D50" s="16"/>
      <c r="E50" s="92"/>
      <c r="F50" s="129"/>
      <c r="G50" s="92"/>
      <c r="H50" s="23"/>
      <c r="I50" s="32"/>
      <c r="J50" s="66"/>
      <c r="K50" s="106"/>
      <c r="L50" s="32"/>
      <c r="M50" s="32"/>
      <c r="N50" s="30"/>
      <c r="O50" s="24"/>
      <c r="P50" s="96"/>
      <c r="Q50" s="101"/>
      <c r="R50" s="61">
        <f t="shared" si="5"/>
        <v>0</v>
      </c>
      <c r="S50" s="33"/>
      <c r="T50" s="58"/>
      <c r="U50" s="71"/>
      <c r="V50" s="101"/>
      <c r="W50" s="61">
        <f t="shared" si="3"/>
        <v>0</v>
      </c>
      <c r="X50" s="31">
        <f t="shared" si="4"/>
        <v>0</v>
      </c>
      <c r="AA50" s="5"/>
    </row>
    <row r="51" spans="1:27" ht="17.399999999999999" hidden="1" customHeight="1" thickBot="1">
      <c r="A51" s="82"/>
      <c r="B51" s="82"/>
      <c r="C51" s="123"/>
      <c r="D51" s="16"/>
      <c r="E51" s="92"/>
      <c r="F51" s="129"/>
      <c r="G51" s="92"/>
      <c r="H51" s="23"/>
      <c r="I51" s="32"/>
      <c r="J51" s="66"/>
      <c r="K51" s="106"/>
      <c r="L51" s="32"/>
      <c r="M51" s="32"/>
      <c r="N51" s="30"/>
      <c r="O51" s="24"/>
      <c r="P51" s="96"/>
      <c r="Q51" s="101"/>
      <c r="R51" s="61">
        <f t="shared" si="5"/>
        <v>0</v>
      </c>
      <c r="S51" s="33"/>
      <c r="T51" s="58"/>
      <c r="U51" s="71"/>
      <c r="V51" s="101"/>
      <c r="W51" s="61">
        <f t="shared" si="3"/>
        <v>0</v>
      </c>
      <c r="X51" s="31">
        <f t="shared" si="4"/>
        <v>0</v>
      </c>
      <c r="AA51" s="5"/>
    </row>
    <row r="52" spans="1:27" ht="17.399999999999999" hidden="1" customHeight="1" thickBot="1">
      <c r="A52" s="82"/>
      <c r="B52" s="82"/>
      <c r="C52" s="123"/>
      <c r="D52" s="16"/>
      <c r="E52" s="92"/>
      <c r="F52" s="129"/>
      <c r="G52" s="92"/>
      <c r="H52" s="23"/>
      <c r="I52" s="32"/>
      <c r="J52" s="66"/>
      <c r="K52" s="106"/>
      <c r="L52" s="32"/>
      <c r="M52" s="32"/>
      <c r="N52" s="30"/>
      <c r="O52" s="24"/>
      <c r="P52" s="96"/>
      <c r="Q52" s="101"/>
      <c r="R52" s="61">
        <f t="shared" si="5"/>
        <v>0</v>
      </c>
      <c r="S52" s="33"/>
      <c r="T52" s="58"/>
      <c r="U52" s="71"/>
      <c r="V52" s="101"/>
      <c r="W52" s="61">
        <f t="shared" si="3"/>
        <v>0</v>
      </c>
      <c r="X52" s="31">
        <f t="shared" si="4"/>
        <v>0</v>
      </c>
      <c r="AA52" s="5"/>
    </row>
    <row r="53" spans="1:27" ht="17.399999999999999" hidden="1" customHeight="1" thickBot="1">
      <c r="A53" s="82"/>
      <c r="B53" s="82"/>
      <c r="C53" s="123"/>
      <c r="D53" s="16"/>
      <c r="E53" s="92"/>
      <c r="F53" s="129"/>
      <c r="G53" s="92"/>
      <c r="H53" s="23"/>
      <c r="I53" s="32"/>
      <c r="J53" s="66"/>
      <c r="K53" s="106"/>
      <c r="L53" s="32"/>
      <c r="M53" s="32"/>
      <c r="N53" s="30"/>
      <c r="O53" s="24"/>
      <c r="P53" s="96"/>
      <c r="Q53" s="101"/>
      <c r="R53" s="61">
        <f t="shared" si="5"/>
        <v>0</v>
      </c>
      <c r="S53" s="33"/>
      <c r="T53" s="58"/>
      <c r="U53" s="71"/>
      <c r="V53" s="101"/>
      <c r="W53" s="61">
        <f t="shared" si="3"/>
        <v>0</v>
      </c>
      <c r="X53" s="31">
        <f t="shared" si="4"/>
        <v>0</v>
      </c>
      <c r="AA53" s="5"/>
    </row>
    <row r="54" spans="1:27" ht="17.399999999999999" hidden="1" customHeight="1" thickBot="1">
      <c r="A54" s="82"/>
      <c r="B54" s="82"/>
      <c r="C54" s="123"/>
      <c r="D54" s="16"/>
      <c r="E54" s="92"/>
      <c r="F54" s="129"/>
      <c r="G54" s="92"/>
      <c r="H54" s="23"/>
      <c r="I54" s="32"/>
      <c r="J54" s="66"/>
      <c r="K54" s="106"/>
      <c r="L54" s="32"/>
      <c r="M54" s="32"/>
      <c r="N54" s="30"/>
      <c r="O54" s="24"/>
      <c r="P54" s="96"/>
      <c r="Q54" s="101"/>
      <c r="R54" s="61">
        <f t="shared" si="5"/>
        <v>0</v>
      </c>
      <c r="S54" s="33"/>
      <c r="T54" s="58"/>
      <c r="U54" s="71"/>
      <c r="V54" s="101"/>
      <c r="W54" s="61">
        <f t="shared" si="3"/>
        <v>0</v>
      </c>
      <c r="X54" s="31">
        <f t="shared" si="4"/>
        <v>0</v>
      </c>
      <c r="AA54" s="5"/>
    </row>
    <row r="55" spans="1:27" ht="17.399999999999999" hidden="1" customHeight="1" thickBot="1">
      <c r="A55" s="82"/>
      <c r="B55" s="82"/>
      <c r="C55" s="123"/>
      <c r="D55" s="16"/>
      <c r="E55" s="92"/>
      <c r="F55" s="129"/>
      <c r="G55" s="92"/>
      <c r="H55" s="23"/>
      <c r="I55" s="32"/>
      <c r="J55" s="66"/>
      <c r="K55" s="106"/>
      <c r="L55" s="32"/>
      <c r="M55" s="32"/>
      <c r="N55" s="30"/>
      <c r="O55" s="24"/>
      <c r="P55" s="96"/>
      <c r="Q55" s="101"/>
      <c r="R55" s="61">
        <f t="shared" si="5"/>
        <v>0</v>
      </c>
      <c r="S55" s="33"/>
      <c r="T55" s="58"/>
      <c r="U55" s="71"/>
      <c r="V55" s="101"/>
      <c r="W55" s="61">
        <f t="shared" si="3"/>
        <v>0</v>
      </c>
      <c r="X55" s="31">
        <f t="shared" si="4"/>
        <v>0</v>
      </c>
      <c r="AA55" s="5"/>
    </row>
    <row r="56" spans="1:27" ht="17.399999999999999" hidden="1" customHeight="1" thickBot="1">
      <c r="A56" s="82"/>
      <c r="B56" s="82"/>
      <c r="C56" s="123"/>
      <c r="D56" s="16"/>
      <c r="E56" s="92"/>
      <c r="F56" s="129"/>
      <c r="G56" s="92"/>
      <c r="H56" s="23"/>
      <c r="I56" s="32"/>
      <c r="J56" s="66"/>
      <c r="K56" s="106"/>
      <c r="L56" s="32"/>
      <c r="M56" s="32"/>
      <c r="N56" s="30"/>
      <c r="O56" s="24"/>
      <c r="P56" s="96"/>
      <c r="Q56" s="101"/>
      <c r="R56" s="61">
        <f t="shared" si="5"/>
        <v>0</v>
      </c>
      <c r="S56" s="33"/>
      <c r="T56" s="58"/>
      <c r="U56" s="71"/>
      <c r="V56" s="101"/>
      <c r="W56" s="61">
        <f t="shared" si="3"/>
        <v>0</v>
      </c>
      <c r="X56" s="31">
        <f t="shared" si="4"/>
        <v>0</v>
      </c>
      <c r="AA56" s="5"/>
    </row>
    <row r="57" spans="1:27" ht="17.399999999999999" hidden="1" customHeight="1" thickBot="1">
      <c r="A57" s="82"/>
      <c r="B57" s="82"/>
      <c r="C57" s="123"/>
      <c r="D57" s="16"/>
      <c r="E57" s="92"/>
      <c r="F57" s="129"/>
      <c r="G57" s="92"/>
      <c r="H57" s="23"/>
      <c r="I57" s="32"/>
      <c r="J57" s="66"/>
      <c r="K57" s="106"/>
      <c r="L57" s="32"/>
      <c r="M57" s="32"/>
      <c r="N57" s="30"/>
      <c r="O57" s="24"/>
      <c r="P57" s="96"/>
      <c r="Q57" s="101"/>
      <c r="R57" s="61">
        <f t="shared" si="5"/>
        <v>0</v>
      </c>
      <c r="S57" s="33"/>
      <c r="T57" s="58"/>
      <c r="U57" s="71"/>
      <c r="V57" s="101"/>
      <c r="W57" s="61">
        <f t="shared" si="3"/>
        <v>0</v>
      </c>
      <c r="X57" s="31">
        <f t="shared" si="4"/>
        <v>0</v>
      </c>
      <c r="AA57" s="5"/>
    </row>
    <row r="58" spans="1:27" ht="17.399999999999999" hidden="1" customHeight="1" thickBot="1">
      <c r="A58" s="82"/>
      <c r="B58" s="82"/>
      <c r="C58" s="123"/>
      <c r="D58" s="16"/>
      <c r="E58" s="92"/>
      <c r="F58" s="129"/>
      <c r="G58" s="92"/>
      <c r="H58" s="23"/>
      <c r="I58" s="32"/>
      <c r="J58" s="66"/>
      <c r="K58" s="106"/>
      <c r="L58" s="32"/>
      <c r="M58" s="32"/>
      <c r="N58" s="30"/>
      <c r="O58" s="24"/>
      <c r="P58" s="96"/>
      <c r="Q58" s="101"/>
      <c r="R58" s="61">
        <f t="shared" si="5"/>
        <v>0</v>
      </c>
      <c r="S58" s="33"/>
      <c r="T58" s="58"/>
      <c r="U58" s="71"/>
      <c r="V58" s="101"/>
      <c r="W58" s="61">
        <f t="shared" si="3"/>
        <v>0</v>
      </c>
      <c r="X58" s="31">
        <f t="shared" si="4"/>
        <v>0</v>
      </c>
      <c r="AA58" s="5"/>
    </row>
    <row r="59" spans="1:27" ht="17.399999999999999" hidden="1" customHeight="1" thickBot="1">
      <c r="A59" s="34"/>
      <c r="B59" s="34"/>
      <c r="C59" s="123"/>
      <c r="D59" s="16"/>
      <c r="E59" s="92"/>
      <c r="F59" s="130"/>
      <c r="G59" s="92"/>
      <c r="H59" s="23"/>
      <c r="I59" s="32"/>
      <c r="J59" s="66"/>
      <c r="K59" s="106"/>
      <c r="L59" s="32"/>
      <c r="M59" s="32"/>
      <c r="N59" s="30"/>
      <c r="O59" s="24"/>
      <c r="P59" s="96"/>
      <c r="Q59" s="101"/>
      <c r="R59" s="61">
        <f t="shared" si="5"/>
        <v>0</v>
      </c>
      <c r="S59" s="33"/>
      <c r="T59" s="58"/>
      <c r="U59" s="71"/>
      <c r="V59" s="101"/>
      <c r="W59" s="61">
        <f t="shared" si="3"/>
        <v>0</v>
      </c>
      <c r="X59" s="31">
        <f>+R59+W59</f>
        <v>0</v>
      </c>
      <c r="AA59" s="6"/>
    </row>
    <row r="60" spans="1:27" s="8" customFormat="1" ht="27.9" customHeight="1" thickBot="1">
      <c r="A60" s="114" t="s">
        <v>79</v>
      </c>
      <c r="B60" s="119"/>
      <c r="C60" s="124">
        <f>+SUM(C13:C32)</f>
        <v>0</v>
      </c>
      <c r="D60" s="125">
        <f>+SUM(D13:D32)</f>
        <v>0</v>
      </c>
      <c r="E60" s="126"/>
      <c r="F60" s="131">
        <f>+SUM(F13:F32)</f>
        <v>0</v>
      </c>
      <c r="G60" s="90">
        <f>SUM(G13:G32)</f>
        <v>0</v>
      </c>
      <c r="H60" s="35">
        <f>+SUM(H34:H59)</f>
        <v>0</v>
      </c>
      <c r="I60" s="37">
        <f>SUM(I34:I59)</f>
        <v>0</v>
      </c>
      <c r="J60" s="67">
        <f>SUM(J34:J59)</f>
        <v>0</v>
      </c>
      <c r="K60" s="107">
        <f>+SUM(K34:K59)</f>
        <v>0</v>
      </c>
      <c r="L60" s="37">
        <f>+SUM(L34:L59)</f>
        <v>0</v>
      </c>
      <c r="M60" s="37">
        <f>+SUM(M34:M59)</f>
        <v>0</v>
      </c>
      <c r="N60" s="38">
        <f>+SUM(N34:N59)</f>
        <v>0</v>
      </c>
      <c r="O60" s="36">
        <f>+SUM(O34:O59)</f>
        <v>0</v>
      </c>
      <c r="P60" s="97">
        <f>SUM(P34:P59)</f>
        <v>0</v>
      </c>
      <c r="Q60" s="102">
        <f>SUM(Q34:Q59)</f>
        <v>0</v>
      </c>
      <c r="R60" s="68">
        <f>+SUM(R34:R59)</f>
        <v>0</v>
      </c>
      <c r="S60" s="37">
        <f>+SUM(S34:S59)</f>
        <v>0</v>
      </c>
      <c r="T60" s="62">
        <f>SUM(T34:T59)</f>
        <v>0</v>
      </c>
      <c r="U60" s="63">
        <f>+SUM(U34:U59)</f>
        <v>0</v>
      </c>
      <c r="V60" s="102">
        <f>SUM(V34:V59)</f>
        <v>0</v>
      </c>
      <c r="W60" s="137">
        <f>SUM(W34:W59)</f>
        <v>0</v>
      </c>
      <c r="X60" s="138">
        <f>+SUM(X13:X32,X34:X59)</f>
        <v>0</v>
      </c>
      <c r="AA60" s="7"/>
    </row>
    <row r="61" spans="1:27">
      <c r="A61" s="39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AA61" s="6"/>
    </row>
    <row r="62" spans="1:27" ht="17.399999999999999" thickBot="1">
      <c r="A62" s="39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AA62" s="6"/>
    </row>
    <row r="63" spans="1:27" ht="45" customHeight="1" thickBot="1">
      <c r="A63" s="142" t="s">
        <v>31</v>
      </c>
      <c r="B63" s="143"/>
      <c r="C63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1:27" ht="28.2" customHeight="1">
      <c r="A64" s="48" t="s">
        <v>32</v>
      </c>
      <c r="B64" s="136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</row>
    <row r="65" spans="1:24" ht="28.2" customHeight="1" thickBot="1">
      <c r="A65" s="48" t="s">
        <v>51</v>
      </c>
      <c r="B65" s="115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U65" s="6"/>
    </row>
    <row r="66" spans="1:24" ht="28.2" customHeight="1" thickBot="1">
      <c r="A66" s="49" t="s">
        <v>36</v>
      </c>
      <c r="B66" s="84">
        <f>+B65+B64</f>
        <v>0</v>
      </c>
      <c r="D66" s="13"/>
      <c r="E66" s="13"/>
      <c r="F66" s="13"/>
      <c r="G66" s="13"/>
      <c r="L66" s="13"/>
      <c r="M66" s="13"/>
      <c r="N66" s="13"/>
    </row>
    <row r="67" spans="1:24">
      <c r="A67" s="13"/>
      <c r="B67" s="13"/>
      <c r="C67" s="13"/>
      <c r="D67" s="13"/>
      <c r="E67" s="13"/>
      <c r="F67" s="13"/>
      <c r="G67" s="13"/>
      <c r="L67" s="13"/>
      <c r="M67" s="13"/>
      <c r="N67" s="13"/>
      <c r="O67" s="13"/>
      <c r="P67" s="13"/>
      <c r="Q67" s="13"/>
      <c r="R67" s="47"/>
    </row>
    <row r="68" spans="1:24">
      <c r="A68" s="13"/>
      <c r="B68" s="13"/>
      <c r="C68" s="13"/>
      <c r="D68" s="13"/>
      <c r="E68" s="13"/>
      <c r="F68" s="13"/>
      <c r="G68" s="13"/>
      <c r="L68" s="13"/>
      <c r="M68" s="13"/>
      <c r="N68" s="13"/>
      <c r="O68" s="13"/>
      <c r="P68" s="13"/>
      <c r="Q68" s="13"/>
      <c r="R68" s="47"/>
      <c r="S68" s="13"/>
      <c r="T68" s="13"/>
      <c r="U68" s="13"/>
      <c r="V68" s="13"/>
      <c r="W68" s="13"/>
      <c r="X68" s="13"/>
    </row>
    <row r="69" spans="1:24">
      <c r="A69" s="13" t="s">
        <v>52</v>
      </c>
      <c r="B69" s="13"/>
      <c r="C69" s="13"/>
      <c r="D69" s="13"/>
      <c r="E69" s="13"/>
      <c r="F69" s="13"/>
      <c r="G69" s="13"/>
      <c r="L69" s="13"/>
      <c r="M69" s="13"/>
      <c r="N69" s="13"/>
      <c r="O69" s="13"/>
      <c r="P69" s="13"/>
      <c r="Q69" s="13"/>
      <c r="R69" s="47"/>
      <c r="S69" s="13"/>
      <c r="T69" s="13"/>
      <c r="U69" s="13"/>
      <c r="V69" s="13"/>
      <c r="W69" s="13"/>
      <c r="X69" s="13"/>
    </row>
    <row r="70" spans="1:24">
      <c r="A70" s="13"/>
      <c r="B70" s="13"/>
      <c r="C70" s="13"/>
      <c r="D70" s="13"/>
      <c r="E70" s="13"/>
      <c r="F70" s="13"/>
      <c r="G70" s="13"/>
      <c r="I70" s="42"/>
      <c r="J70" s="42"/>
      <c r="K70" s="42"/>
      <c r="L70" s="13"/>
      <c r="M70" s="13"/>
      <c r="N70" s="13"/>
      <c r="O70" s="13"/>
      <c r="P70" s="13"/>
      <c r="R70" s="13"/>
      <c r="S70" s="13"/>
      <c r="T70" s="13"/>
      <c r="U70" s="13"/>
      <c r="V70" s="13"/>
      <c r="W70" s="172" t="s">
        <v>38</v>
      </c>
      <c r="X70" s="172"/>
    </row>
    <row r="71" spans="1:24">
      <c r="A71" s="13"/>
      <c r="B71" s="13"/>
      <c r="C71" s="13"/>
      <c r="D71" s="13"/>
      <c r="E71" s="13"/>
      <c r="F71" s="13"/>
      <c r="G71" s="13"/>
      <c r="I71" s="45"/>
      <c r="J71" s="45"/>
      <c r="K71" s="45"/>
      <c r="L71" s="13"/>
      <c r="M71" s="13"/>
      <c r="N71" s="13"/>
      <c r="O71" s="13"/>
      <c r="P71" s="13"/>
      <c r="R71" s="74"/>
      <c r="S71" s="74"/>
      <c r="T71" s="74"/>
      <c r="U71" s="74"/>
      <c r="V71" s="74"/>
      <c r="W71" s="173" t="s">
        <v>39</v>
      </c>
      <c r="X71" s="173"/>
    </row>
    <row r="72" spans="1:24" ht="16.95" hidden="1" customHeight="1">
      <c r="A72" s="10"/>
      <c r="B72" s="10"/>
      <c r="C72" s="10"/>
      <c r="D72" s="10"/>
      <c r="E72" s="10"/>
      <c r="F72" s="10"/>
      <c r="G72" s="10"/>
      <c r="H72" s="44" t="s">
        <v>40</v>
      </c>
      <c r="I72" s="44"/>
      <c r="J72" s="44"/>
      <c r="K72" s="44"/>
      <c r="L72" s="10"/>
      <c r="M72" s="10"/>
      <c r="N72" s="10"/>
      <c r="O72" s="10"/>
      <c r="P72" s="10"/>
      <c r="Q72" s="10"/>
      <c r="R72" s="73"/>
      <c r="S72" s="73"/>
      <c r="T72" s="73"/>
      <c r="U72" s="73"/>
      <c r="V72" s="73"/>
      <c r="W72" s="10"/>
      <c r="X72" s="10"/>
    </row>
    <row r="73" spans="1:24" ht="57.75" customHeight="1">
      <c r="A73" s="11"/>
      <c r="B73" s="11"/>
      <c r="C73" s="10"/>
      <c r="D73" s="10"/>
      <c r="E73" s="10"/>
      <c r="F73" s="10"/>
      <c r="G73" s="10"/>
      <c r="H73" s="43"/>
      <c r="I73" s="43"/>
      <c r="J73" s="43"/>
      <c r="K73" s="43"/>
      <c r="L73" s="12"/>
      <c r="M73" s="12"/>
      <c r="N73" s="12"/>
      <c r="O73" s="85"/>
      <c r="P73" s="85"/>
      <c r="Q73" s="85"/>
      <c r="W73" s="172" t="s">
        <v>38</v>
      </c>
      <c r="X73" s="172"/>
    </row>
    <row r="74" spans="1:24" ht="29.1" customHeight="1">
      <c r="H74" s="42" t="s">
        <v>41</v>
      </c>
      <c r="I74" s="42"/>
      <c r="J74" s="42"/>
      <c r="K74" s="42"/>
      <c r="L74" s="1"/>
      <c r="M74" s="1"/>
      <c r="N74" s="1"/>
      <c r="O74" s="1"/>
      <c r="P74" s="1"/>
      <c r="Q74" s="1"/>
      <c r="W74" s="173" t="s">
        <v>71</v>
      </c>
      <c r="X74" s="173"/>
    </row>
    <row r="75" spans="1:24">
      <c r="H75" s="42" t="s">
        <v>41</v>
      </c>
      <c r="I75" s="42"/>
      <c r="J75" s="42"/>
      <c r="K75" s="42"/>
    </row>
    <row r="76" spans="1:24">
      <c r="C76" s="1"/>
      <c r="D76" s="1"/>
      <c r="E76" s="1"/>
      <c r="F76" s="1"/>
      <c r="G76" s="1"/>
    </row>
  </sheetData>
  <protectedRanges>
    <protectedRange algorithmName="SHA-512" hashValue="8lvOCOh8jTVewYGkRD53jo/Nv0zcPISCMaxcq8pDYvP/5SVRDe3/bnFJiURQv2pH1P4BV8C09PmlGYuFhXrzZw==" saltValue="IJwO54sX7KSPnywbdFdT6A==" spinCount="100000" sqref="B12 X9 A7:B9 B63 X11:X12 A11:A12 C9:W12 A63:A66" name="Fejléc"/>
    <protectedRange algorithmName="SHA-512" hashValue="6pCD4FiOgY0f19sow1i6AGXBUnmEqn3CiHie0nBQY67J2EOezHyhkN9jl3qKYcw/pNeDcaKObzV2eF3mPnfW3A==" saltValue="Rjm3YrSy+QOZQrRcx56Sbw==" spinCount="100000" sqref="C34:G59 H13:W32" name="Szürke"/>
    <protectedRange algorithmName="SHA-512" hashValue="WYTzjD+1fC0qAo0ixvAaPbovuamOs2XZMmnn1k1ZK+LTKKquJws+/+kggQb427ePKTTd2renglxcCqwXEhshTQ==" saltValue="RV6KMiC0VbVxIP+vAxhmqg==" spinCount="100000" sqref="B66 X13:X32 W34:X59 R34:R59 A60:X60 A33:X33 F13:F32" name="Összegzések"/>
  </protectedRanges>
  <mergeCells count="31">
    <mergeCell ref="W70:X70"/>
    <mergeCell ref="W71:X71"/>
    <mergeCell ref="W73:X73"/>
    <mergeCell ref="W74:X74"/>
    <mergeCell ref="A2:X2"/>
    <mergeCell ref="A3:X3"/>
    <mergeCell ref="C10:F10"/>
    <mergeCell ref="H10:R10"/>
    <mergeCell ref="S10:W10"/>
    <mergeCell ref="X9:X12"/>
    <mergeCell ref="U11:U12"/>
    <mergeCell ref="W11:W12"/>
    <mergeCell ref="Q11:Q12"/>
    <mergeCell ref="V11:V12"/>
    <mergeCell ref="B5:X5"/>
    <mergeCell ref="B6:X6"/>
    <mergeCell ref="B7:X7"/>
    <mergeCell ref="A63:B63"/>
    <mergeCell ref="G10:G12"/>
    <mergeCell ref="T11:T12"/>
    <mergeCell ref="H11:J11"/>
    <mergeCell ref="L11:O11"/>
    <mergeCell ref="R11:R12"/>
    <mergeCell ref="S11:S12"/>
    <mergeCell ref="A9:A12"/>
    <mergeCell ref="C9:W9"/>
    <mergeCell ref="D11:D12"/>
    <mergeCell ref="F11:F12"/>
    <mergeCell ref="C11:C12"/>
    <mergeCell ref="B9:B12"/>
    <mergeCell ref="E11:E12"/>
  </mergeCells>
  <printOptions horizontalCentered="1"/>
  <pageMargins left="0.19685039370078741" right="0.19685039370078741" top="0.55118110236220474" bottom="0.74803149606299213" header="0.31496062992125984" footer="0.31496062992125984"/>
  <pageSetup paperSize="8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A1821-33D0-4B5A-A8D6-08B5B4F01B07}">
  <sheetPr>
    <pageSetUpPr fitToPage="1"/>
  </sheetPr>
  <dimension ref="A2:F20"/>
  <sheetViews>
    <sheetView zoomScale="90" zoomScaleNormal="90" workbookViewId="0">
      <selection activeCell="A12" sqref="A12:F13"/>
    </sheetView>
  </sheetViews>
  <sheetFormatPr defaultRowHeight="14.4"/>
  <cols>
    <col min="1" max="1" width="26.109375" customWidth="1"/>
    <col min="6" max="6" width="93.109375" customWidth="1"/>
  </cols>
  <sheetData>
    <row r="2" spans="1:6" ht="23.25" customHeight="1">
      <c r="A2" s="197" t="s">
        <v>42</v>
      </c>
      <c r="B2" s="198"/>
      <c r="C2" s="198"/>
      <c r="D2" s="198"/>
      <c r="E2" s="198"/>
      <c r="F2" s="199"/>
    </row>
    <row r="3" spans="1:6" ht="99" customHeight="1">
      <c r="A3" s="108" t="s">
        <v>5</v>
      </c>
      <c r="B3" s="200" t="s">
        <v>70</v>
      </c>
      <c r="C3" s="201"/>
      <c r="D3" s="201"/>
      <c r="E3" s="201"/>
      <c r="F3" s="202"/>
    </row>
    <row r="4" spans="1:6" ht="66" customHeight="1">
      <c r="A4" s="72" t="s">
        <v>6</v>
      </c>
      <c r="B4" s="203" t="s">
        <v>69</v>
      </c>
      <c r="C4" s="204"/>
      <c r="D4" s="204"/>
      <c r="E4" s="204"/>
      <c r="F4" s="205"/>
    </row>
    <row r="5" spans="1:6" ht="177.75" customHeight="1" thickBot="1">
      <c r="A5" s="41" t="s">
        <v>7</v>
      </c>
      <c r="B5" s="206" t="s">
        <v>80</v>
      </c>
      <c r="C5" s="204"/>
      <c r="D5" s="204"/>
      <c r="E5" s="204"/>
      <c r="F5" s="205"/>
    </row>
    <row r="6" spans="1:6" ht="89.25" customHeight="1" thickBot="1">
      <c r="A6" s="108" t="s">
        <v>8</v>
      </c>
      <c r="B6" s="206" t="s">
        <v>81</v>
      </c>
      <c r="C6" s="204"/>
      <c r="D6" s="204"/>
      <c r="E6" s="204"/>
      <c r="F6" s="205"/>
    </row>
    <row r="7" spans="1:6" ht="15" thickBot="1">
      <c r="A7" s="207"/>
      <c r="B7" s="208"/>
      <c r="C7" s="208"/>
      <c r="D7" s="208"/>
      <c r="E7" s="208"/>
      <c r="F7" s="209"/>
    </row>
    <row r="8" spans="1:6" ht="15" customHeight="1">
      <c r="A8" s="191" t="s">
        <v>74</v>
      </c>
      <c r="B8" s="192"/>
      <c r="C8" s="192"/>
      <c r="D8" s="192"/>
      <c r="E8" s="192"/>
      <c r="F8" s="193"/>
    </row>
    <row r="9" spans="1:6" ht="15" customHeight="1">
      <c r="A9" s="194"/>
      <c r="B9" s="195"/>
      <c r="C9" s="195"/>
      <c r="D9" s="195"/>
      <c r="E9" s="195"/>
      <c r="F9" s="196"/>
    </row>
    <row r="10" spans="1:6" ht="15" customHeight="1">
      <c r="A10" s="194" t="s">
        <v>48</v>
      </c>
      <c r="B10" s="195"/>
      <c r="C10" s="195"/>
      <c r="D10" s="195"/>
      <c r="E10" s="195"/>
      <c r="F10" s="196"/>
    </row>
    <row r="11" spans="1:6" ht="15" customHeight="1">
      <c r="A11" s="194"/>
      <c r="B11" s="195"/>
      <c r="C11" s="195"/>
      <c r="D11" s="195"/>
      <c r="E11" s="195"/>
      <c r="F11" s="196"/>
    </row>
    <row r="12" spans="1:6" ht="15" customHeight="1">
      <c r="A12" s="194" t="s">
        <v>72</v>
      </c>
      <c r="B12" s="195"/>
      <c r="C12" s="195"/>
      <c r="D12" s="195"/>
      <c r="E12" s="195"/>
      <c r="F12" s="196"/>
    </row>
    <row r="13" spans="1:6" ht="15" customHeight="1">
      <c r="A13" s="194"/>
      <c r="B13" s="195"/>
      <c r="C13" s="195"/>
      <c r="D13" s="195"/>
      <c r="E13" s="195"/>
      <c r="F13" s="196"/>
    </row>
    <row r="14" spans="1:6" ht="15" customHeight="1">
      <c r="A14" s="194" t="s">
        <v>76</v>
      </c>
      <c r="B14" s="195"/>
      <c r="C14" s="195"/>
      <c r="D14" s="195"/>
      <c r="E14" s="195"/>
      <c r="F14" s="196"/>
    </row>
    <row r="15" spans="1:6" ht="15" customHeight="1">
      <c r="A15" s="194"/>
      <c r="B15" s="195"/>
      <c r="C15" s="195"/>
      <c r="D15" s="195"/>
      <c r="E15" s="195"/>
      <c r="F15" s="196"/>
    </row>
    <row r="16" spans="1:6" ht="15" customHeight="1">
      <c r="A16" s="194" t="s">
        <v>73</v>
      </c>
      <c r="B16" s="195"/>
      <c r="C16" s="195"/>
      <c r="D16" s="195"/>
      <c r="E16" s="195"/>
      <c r="F16" s="196"/>
    </row>
    <row r="17" spans="1:6" ht="15" customHeight="1">
      <c r="A17" s="194"/>
      <c r="B17" s="195"/>
      <c r="C17" s="195"/>
      <c r="D17" s="195"/>
      <c r="E17" s="195"/>
      <c r="F17" s="196"/>
    </row>
    <row r="18" spans="1:6" ht="30" customHeight="1" thickBot="1">
      <c r="A18" s="188" t="s">
        <v>82</v>
      </c>
      <c r="B18" s="189"/>
      <c r="C18" s="189"/>
      <c r="D18" s="189"/>
      <c r="E18" s="189"/>
      <c r="F18" s="190"/>
    </row>
    <row r="19" spans="1:6">
      <c r="A19" s="9"/>
      <c r="B19" s="9"/>
      <c r="C19" s="9"/>
      <c r="D19" s="9"/>
      <c r="E19" s="9"/>
      <c r="F19" s="9"/>
    </row>
    <row r="20" spans="1:6">
      <c r="A20" s="9"/>
      <c r="B20" s="9"/>
      <c r="C20" s="9"/>
      <c r="D20" s="9"/>
      <c r="E20" s="9"/>
      <c r="F20" s="9"/>
    </row>
  </sheetData>
  <mergeCells count="12">
    <mergeCell ref="A2:F2"/>
    <mergeCell ref="B3:F3"/>
    <mergeCell ref="B4:F4"/>
    <mergeCell ref="B6:F6"/>
    <mergeCell ref="A7:F7"/>
    <mergeCell ref="B5:F5"/>
    <mergeCell ref="A18:F18"/>
    <mergeCell ref="A8:F9"/>
    <mergeCell ref="A10:F11"/>
    <mergeCell ref="A12:F13"/>
    <mergeCell ref="A14:F15"/>
    <mergeCell ref="A16:F17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E088F-3863-4916-8EE9-5B08C1DDBE4A}">
  <dimension ref="A1:A6"/>
  <sheetViews>
    <sheetView workbookViewId="0">
      <selection activeCell="A3" sqref="A3:A6"/>
    </sheetView>
  </sheetViews>
  <sheetFormatPr defaultRowHeight="14.4"/>
  <cols>
    <col min="1" max="1" width="17.33203125" bestFit="1" customWidth="1"/>
  </cols>
  <sheetData>
    <row r="1" spans="1:1" ht="15" thickBot="1">
      <c r="A1" s="81" t="s">
        <v>43</v>
      </c>
    </row>
    <row r="2" spans="1:1">
      <c r="A2" s="79" t="s">
        <v>44</v>
      </c>
    </row>
    <row r="3" spans="1:1">
      <c r="A3" s="79" t="s">
        <v>33</v>
      </c>
    </row>
    <row r="4" spans="1:1">
      <c r="A4" s="79" t="s">
        <v>34</v>
      </c>
    </row>
    <row r="5" spans="1:1">
      <c r="A5" s="79" t="s">
        <v>35</v>
      </c>
    </row>
    <row r="6" spans="1:1" ht="15" thickBot="1">
      <c r="A6" s="80" t="s">
        <v>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F213E3CB2F2B6245BBA724E93C579F0C" ma:contentTypeVersion="18" ma:contentTypeDescription="Új dokumentum létrehozása." ma:contentTypeScope="" ma:versionID="4de707f439bbe522ef5c488e46fefb16">
  <xsd:schema xmlns:xsd="http://www.w3.org/2001/XMLSchema" xmlns:xs="http://www.w3.org/2001/XMLSchema" xmlns:p="http://schemas.microsoft.com/office/2006/metadata/properties" xmlns:ns2="4566f3b3-d039-4cfb-afd7-32de0d53a41f" xmlns:ns3="b9c319fe-29dd-476b-8acb-3499549faadb" targetNamespace="http://schemas.microsoft.com/office/2006/metadata/properties" ma:root="true" ma:fieldsID="a48193d163bf1647d901e50ad2e80b9b" ns2:_="" ns3:_="">
    <xsd:import namespace="4566f3b3-d039-4cfb-afd7-32de0d53a41f"/>
    <xsd:import namespace="b9c319fe-29dd-476b-8acb-3499549faa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6f3b3-d039-4cfb-afd7-32de0d53a4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Képcímkék" ma:readOnly="false" ma:fieldId="{5cf76f15-5ced-4ddc-b409-7134ff3c332f}" ma:taxonomyMulti="true" ma:sspId="c71cdc92-b58b-4951-b2f5-21b24e372d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319fe-29dd-476b-8acb-3499549faad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19e5bdb-a9da-46f4-9a9f-7ae3fe17cf06}" ma:internalName="TaxCatchAll" ma:showField="CatchAllData" ma:web="b9c319fe-29dd-476b-8acb-3499549faa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66f3b3-d039-4cfb-afd7-32de0d53a41f">
      <Terms xmlns="http://schemas.microsoft.com/office/infopath/2007/PartnerControls"/>
    </lcf76f155ced4ddcb4097134ff3c332f>
    <TaxCatchAll xmlns="b9c319fe-29dd-476b-8acb-3499549faad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29924E-FB4B-46C9-84AF-DB1E538A87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66f3b3-d039-4cfb-afd7-32de0d53a41f"/>
    <ds:schemaRef ds:uri="b9c319fe-29dd-476b-8acb-3499549faa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EE8C10-771B-4E3A-AD1C-F9953851E57A}">
  <ds:schemaRefs>
    <ds:schemaRef ds:uri="http://schemas.microsoft.com/office/2006/metadata/properties"/>
    <ds:schemaRef ds:uri="http://schemas.microsoft.com/office/infopath/2007/PartnerControls"/>
    <ds:schemaRef ds:uri="4566f3b3-d039-4cfb-afd7-32de0d53a41f"/>
    <ds:schemaRef ds:uri="b9c319fe-29dd-476b-8acb-3499549faadb"/>
    <ds:schemaRef ds:uri="ceb46385-7433-4d30-8ce2-f79fba727789"/>
    <ds:schemaRef ds:uri="fe24fb32-aacb-44a1-84ed-2fe083f2419f"/>
  </ds:schemaRefs>
</ds:datastoreItem>
</file>

<file path=customXml/itemProps3.xml><?xml version="1.0" encoding="utf-8"?>
<ds:datastoreItem xmlns:ds="http://schemas.openxmlformats.org/officeDocument/2006/customXml" ds:itemID="{3947F211-53A6-48C2-A6C8-6993951E6B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Pénzügyi_terv</vt:lpstr>
      <vt:lpstr>Kitöltési útmutató</vt:lpstr>
      <vt:lpstr>Technikai</vt:lpstr>
      <vt:lpstr>Pénzügyi_terv!Nyomtatási_terület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Hegedűs Eszter</dc:creator>
  <cp:keywords/>
  <dc:description/>
  <cp:lastModifiedBy>dr. Szendrey Adrienn</cp:lastModifiedBy>
  <cp:revision/>
  <cp:lastPrinted>2023-03-21T13:44:44Z</cp:lastPrinted>
  <dcterms:created xsi:type="dcterms:W3CDTF">2018-11-07T08:52:02Z</dcterms:created>
  <dcterms:modified xsi:type="dcterms:W3CDTF">2023-08-30T10:10:58Z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0x010100767E45232EF1D54B9E52D50172D46A75</vt:lpwstr>
  </property>
  <property fmtid="{D5CDD505-2E9C-101B-9397-08002B2CF9AE}" pid="3" name="MediaServiceImageTags">
    <vt:lpwstr/>
  </property>
</Properties>
</file>